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Сайт\02_цены\"/>
    </mc:Choice>
  </mc:AlternateContent>
  <xr:revisionPtr revIDLastSave="0" documentId="8_{6C7A8989-A088-4551-A413-518424784FE8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Содержание" sheetId="1" r:id="rId1"/>
    <sheet name="1" sheetId="2" r:id="rId2"/>
    <sheet name="2" sheetId="3" r:id="rId3"/>
    <sheet name="3" sheetId="4" r:id="rId4"/>
    <sheet name="4" sheetId="5" r:id="rId5"/>
    <sheet name="5" sheetId="8" r:id="rId6"/>
    <sheet name="6" sheetId="9" r:id="rId7"/>
  </sheets>
  <definedNames>
    <definedName name="_xlnm._FilterDatabase" localSheetId="5" hidden="1">'5'!$A$5:$CA$21</definedName>
    <definedName name="_xlnm._FilterDatabase" localSheetId="6" hidden="1">'6'!$A$5:$Y$24</definedName>
    <definedName name="а">Содержание!#REF!</definedName>
  </definedNames>
  <calcPr calcId="191029"/>
</workbook>
</file>

<file path=xl/calcChain.xml><?xml version="1.0" encoding="utf-8"?>
<calcChain xmlns="http://schemas.openxmlformats.org/spreadsheetml/2006/main">
  <c r="AA7" i="9" l="1"/>
</calcChain>
</file>

<file path=xl/sharedStrings.xml><?xml version="1.0" encoding="utf-8"?>
<sst xmlns="http://schemas.openxmlformats.org/spreadsheetml/2006/main" count="1303" uniqueCount="111">
  <si>
    <t>Содержание:</t>
  </si>
  <si>
    <t>1.</t>
  </si>
  <si>
    <t>3.</t>
  </si>
  <si>
    <t xml:space="preserve">          К содержанию</t>
  </si>
  <si>
    <t>К содержанию</t>
  </si>
  <si>
    <t xml:space="preserve">  К содержанию</t>
  </si>
  <si>
    <t>Всего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</si>
  <si>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</si>
  <si>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</si>
  <si>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</si>
  <si>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</si>
  <si>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</si>
  <si>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</si>
  <si>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</si>
  <si>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</si>
  <si>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</si>
  <si>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</si>
  <si>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</si>
  <si>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</si>
  <si>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</si>
  <si>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</si>
  <si>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</si>
  <si>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>Раздел Q Деятельность экстерриториальных организаций</t>
  </si>
  <si>
    <t>Всего основных фондов</t>
  </si>
  <si>
    <t>Жилые здания</t>
  </si>
  <si>
    <t>Сооружения</t>
  </si>
  <si>
    <t>Машины и оборудование</t>
  </si>
  <si>
    <t>Транспортные средства</t>
  </si>
  <si>
    <t>Нежилые здания</t>
  </si>
  <si>
    <t>Всего по обследуемым видам экономической деятельности</t>
  </si>
  <si>
    <t>Здания</t>
  </si>
  <si>
    <t>Наличие основных фондов  по полному кругу организаций в разрезе ОКВЭД-2007
(по остаточной балансовой стоимости, млн рублей) 2004 - 2016 гг.</t>
  </si>
  <si>
    <t>Наличие основных фондов  коммерческих организаций (без субъектов малого предпринимательства) 
в разрезе ОКВЭД-2007 (по остаточной балансовой стоимости, млн рублей) 2004 - 2016 гг.</t>
  </si>
  <si>
    <t>Наличие основных фондов  некоммерческих организаций в разрезе ОКВЭД-2007
(по остаточной балансовой стоимости, млн рублей) 2004 - 2016 гг.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</si>
  <si>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</si>
  <si>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</si>
  <si>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</si>
  <si>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</si>
  <si>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</si>
  <si>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</si>
  <si>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</si>
  <si>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</si>
  <si>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</si>
  <si>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</si>
  <si>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</si>
  <si>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</si>
  <si>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</si>
  <si>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</si>
  <si>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</si>
  <si>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</si>
  <si>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</si>
  <si>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</si>
  <si>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</si>
  <si>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 xml:space="preserve">  СЕЛЬСКОЕ, ЛЕСНОЕ ХОЗЯЙСТВО, ОХОТА, РЫБОЛОВСТВО И РЫБОВОДСТВО</t>
  </si>
  <si>
    <t xml:space="preserve">  ДОБЫЧА ПОЛЕЗНЫХ ИСКОПАЕМЫХ</t>
  </si>
  <si>
    <t xml:space="preserve">  ОБРАБАТЫВАЮЩИЕ ПРОИЗВОДСТВА</t>
  </si>
  <si>
    <t xml:space="preserve">  ОБЕСПЕЧЕНИЕ ЭЛЕКТРИЧЕСКОЙ ЭНЕРГИЕЙ, ГАЗОМ И ПАРОМ; КОНДИЦИОНИРОВАНИЕ ВОЗДУХА</t>
  </si>
  <si>
    <t xml:space="preserve">  ВОДОСНАБЖЕНИЕ; ВОДООТВЕДЕНИЕ, ОРГАНИЗАЦИЯ СБОРА И УТИЛИЗАЦИИ ОТХОДОВ, ДЕЯТЕЛЬНОСТЬ ПО ЛИКВИДАЦИИ ЗАГРЯЗНЕНИЙ</t>
  </si>
  <si>
    <t xml:space="preserve">  СТРОИТЕЛЬСТВО</t>
  </si>
  <si>
    <t xml:space="preserve">  ТОРГОВЛЯ ОПТОВАЯ И РОЗНИЧНАЯ; РЕМОНТ АВТОТРАНСПОРТНЫХ СРЕДСТВ И МОТОЦИКЛОВ</t>
  </si>
  <si>
    <t xml:space="preserve">  ТРАНСПОРТИРОВКА И ХРАНЕНИЕ</t>
  </si>
  <si>
    <t xml:space="preserve">  ДЕЯТЕЛЬНОСТЬ ГОСТИНИЦ И ПРЕДПРИЯТИЙ ОБЩЕСТВЕННОГО ПИТАНИЯ</t>
  </si>
  <si>
    <t xml:space="preserve">  ДЕЯТЕЛЬНОСТЬ В ОБЛАСТИ ИНФОРМАЦИИ И СВЯЗИ</t>
  </si>
  <si>
    <t xml:space="preserve">  ДЕЯТЕЛЬНОСТЬ ФИНАНСОВАЯ И СТРАХОВАЯ</t>
  </si>
  <si>
    <t xml:space="preserve">  ДЕЯТЕЛЬНОСТЬ ПО ОПЕРАЦИЯМ С НЕДВИЖИМЫМ ИМУЩЕСТВОМ</t>
  </si>
  <si>
    <t xml:space="preserve">  ДЕЯТЕЛЬНОСТЬ ПРОФЕССИОНАЛЬНАЯ, НАУЧНАЯ И ТЕХНИЧЕСКАЯ</t>
  </si>
  <si>
    <t xml:space="preserve">  ДЕЯТЕЛЬНОСТЬ АДМИНИСТРАТИВНАЯ И СОПУТСТВУЮЩИЕ ДОПОЛНИТЕЛЬНЫЕ УСЛУГИ</t>
  </si>
  <si>
    <t xml:space="preserve">  ГОСУДАРСТВЕННОЕ УПРАВЛЕНИЕ И ОБЕСПЕЧЕНИЕ ВОЕННОЙ БЕЗОПАСНОСТИ; СОЦИАЛЬНОЕ ОБЕСПЕЧЕНИЕ</t>
  </si>
  <si>
    <t xml:space="preserve">  ОБРАЗОВАНИЕ</t>
  </si>
  <si>
    <t xml:space="preserve">  ДЕЯТЕЛЬНОСТЬ В ОБЛАСТИ ЗДРАВООХРАНЕНИЯ И СОЦИАЛЬНЫХ УСЛУГ</t>
  </si>
  <si>
    <t xml:space="preserve">  ДЕЯТЕЛЬНОСТЬ В ОБЛАСТИ КУЛЬТУРЫ, СПОРТА, ОРГАНИЗАЦИИ ДОСУГА И РАЗВЛЕЧЕНИЙ</t>
  </si>
  <si>
    <t xml:space="preserve">  ПРЕДОСТАВЛЕНИЕ ПРОЧИХ ВИДОВ УСЛУГ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</si>
  <si>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</si>
  <si>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</si>
  <si>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</si>
  <si>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</si>
  <si>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</si>
  <si>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</si>
  <si>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</si>
  <si>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</si>
  <si>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</si>
  <si>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</si>
  <si>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</si>
  <si>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</si>
  <si>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</si>
  <si>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</si>
  <si>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</si>
  <si>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</si>
  <si>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</si>
  <si>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</si>
  <si>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</si>
  <si>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из них: жилые здания</t>
  </si>
  <si>
    <t>… -Данные не предоставляются в целях обеспечения конфиденциальности первичных статистических данных организаций, в соответствии с Федеральным законом от 29.11.2007 № 282-ФЗ (ст.4, п.5; ст.9, п.1).</t>
  </si>
  <si>
    <t>-</t>
  </si>
  <si>
    <t>…</t>
  </si>
  <si>
    <r>
      <t xml:space="preserve">Наличие основных фондов по остаточной балансовой стоимости по Саратовской области на конец года по полному кругу организаций </t>
    </r>
    <r>
      <rPr>
        <sz val="12"/>
        <rFont val="Times New Roman"/>
        <family val="1"/>
        <charset val="204"/>
      </rPr>
      <t>(млн рублей)</t>
    </r>
  </si>
  <si>
    <r>
      <t xml:space="preserve">Наличие основных фондов по остаточной балансовой стоимости по Саратовской области по полному кругу организаций </t>
    </r>
    <r>
      <rPr>
        <sz val="12"/>
        <rFont val="Times New Roman"/>
        <family val="1"/>
        <charset val="204"/>
      </rPr>
      <t>(млн рублей)</t>
    </r>
  </si>
  <si>
    <r>
      <t xml:space="preserve">Наличие  основных фондов по Саратовской области по остаточной балансовой стоимости на конец года в некоммерческих организациях </t>
    </r>
    <r>
      <rPr>
        <sz val="12"/>
        <rFont val="Times New Roman"/>
        <family val="1"/>
        <charset val="204"/>
      </rPr>
      <t>(млн рублей)</t>
    </r>
  </si>
  <si>
    <r>
      <t>Наличие основных фондов коммерческих организаций (без субъектов малого предпринимательства) по Саратовской области по  остаточной балансовой  стоимости на конец  года</t>
    </r>
    <r>
      <rPr>
        <sz val="12"/>
        <rFont val="Times New Roman"/>
        <family val="1"/>
        <charset val="204"/>
      </rPr>
      <t xml:space="preserve"> (млн рублей)</t>
    </r>
  </si>
  <si>
    <t>Наличие основных фондов по Саратовской области на конец года по остаточной балансовой  стоимости коммерческих организаций (без субъектов малого предпринимательства), тыс. рублей</t>
  </si>
  <si>
    <r>
      <t xml:space="preserve">Наличие основных фондов  по Саратовской областина конец года  по остаточной балансовой  стоимости в некоммерческих организациях </t>
    </r>
    <r>
      <rPr>
        <sz val="12"/>
        <rFont val="Times New Roman"/>
        <family val="1"/>
        <charset val="204"/>
      </rPr>
      <t>(тыс рублей)</t>
    </r>
  </si>
  <si>
    <t>Ответственные исполнители:</t>
  </si>
  <si>
    <t>Гаран Е.Г.                    49-43-48</t>
  </si>
  <si>
    <t>Зубкова Н.С.                49-43-41</t>
  </si>
  <si>
    <t>Васильева Н.Ю.          49-43-47</t>
  </si>
  <si>
    <t>Наличие основных фондов по полному кругу организаций в разрезе ОКВЭД2
(по остаточной балансовой стоимости, млн рублей) 2017 - 2022 гг.</t>
  </si>
  <si>
    <t>...</t>
  </si>
  <si>
    <t>Наличие основных фондов некоммерческих организаций в разрезе ОКВЭД2
(по остаточной балансовой стоимости, тысяча рублей) 2017 - 2022 гг.</t>
  </si>
  <si>
    <t>Наличие основных фондов коммерческих организаций (без субъектов малого предпринимательства) 
в разрезе ОКВЭД2 (по остаточной балансовой стоимости, тысяча рублей) 2017 - 2022 гг.</t>
  </si>
  <si>
    <t/>
  </si>
  <si>
    <r>
      <t xml:space="preserve">Обновлено: </t>
    </r>
    <r>
      <rPr>
        <sz val="12"/>
        <rFont val="Times New Roman"/>
        <family val="1"/>
        <charset val="204"/>
      </rPr>
      <t>29.11.2023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</si>
</sst>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-* #,##0\ &quot;₽&quot;_-;\-* #,##0\ &quot;₽&quot;_-;_-* &quot;-&quot;\ &quot;₽&quot;_-;_-@_-"/>
    <numFmt numFmtId="44" formatCode="_-* #,##0.00\ &quot;₽&quot;_-;\-* #,##0.00\ &quot;₽&quot;_-;_-* &quot;-&quot;??\ &quot;₽&quot;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0.0"/>
    <numFmt numFmtId="168" formatCode="_-* #,##0\ _₽_-;\-* #,##0\ _₽_-;_-* &quot;-&quot;??\ _₽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</font>
    <font>
      <b/>
      <sz val="12"/>
      <name val="Arial Cyr"/>
      <charset val="204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name val="Times New Roman Cyr"/>
      <charset val="204"/>
    </font>
    <font>
      <b/>
      <sz val="12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6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7" fillId="0" borderId="0"/>
    <xf numFmtId="9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9" fillId="0" borderId="0"/>
    <xf numFmtId="0" fontId="21" fillId="0" borderId="0"/>
    <xf numFmtId="0" fontId="1" fillId="0" borderId="0"/>
    <xf numFmtId="0" fontId="1" fillId="0" borderId="0"/>
    <xf numFmtId="0" fontId="17" fillId="0" borderId="0"/>
  </cellStyleXfs>
  <cellXfs count="71">
    <xf numFmtId="0" fontId="0" fillId="0" borderId="0" xfId="0"/>
    <xf numFmtId="0" fontId="4" fillId="0" borderId="0" xfId="0" applyFont="1"/>
    <xf numFmtId="0" fontId="7" fillId="0" borderId="0" xfId="0" applyFont="1"/>
    <xf numFmtId="0" fontId="8" fillId="0" borderId="0" xfId="0" applyFont="1"/>
    <xf numFmtId="0" fontId="2" fillId="0" borderId="0" xfId="1" applyBorder="1"/>
    <xf numFmtId="0" fontId="4" fillId="0" borderId="0" xfId="0" applyFont="1" applyAlignment="1">
      <alignment horizontal="left" vertical="center"/>
    </xf>
    <xf numFmtId="0" fontId="11" fillId="0" borderId="0" xfId="1" applyFont="1" applyBorder="1" applyAlignment="1">
      <alignment horizontal="left"/>
    </xf>
    <xf numFmtId="0" fontId="11" fillId="0" borderId="0" xfId="1" applyFont="1" applyBorder="1" applyAlignment="1"/>
    <xf numFmtId="0" fontId="11" fillId="0" borderId="0" xfId="1" applyFont="1" applyBorder="1" applyAlignment="1">
      <alignment horizontal="left" wrapText="1"/>
    </xf>
    <xf numFmtId="0" fontId="2" fillId="0" borderId="0" xfId="1" quotePrefix="1" applyBorder="1" applyAlignment="1">
      <alignment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1" fontId="8" fillId="0" borderId="1" xfId="10" applyNumberFormat="1" applyFont="1" applyBorder="1" applyAlignment="1">
      <alignment vertical="center" wrapText="1"/>
    </xf>
    <xf numFmtId="1" fontId="8" fillId="0" borderId="1" xfId="10" applyNumberFormat="1" applyFont="1" applyBorder="1" applyAlignment="1">
      <alignment horizontal="center" vertical="center" wrapText="1"/>
    </xf>
    <xf numFmtId="167" fontId="10" fillId="0" borderId="0" xfId="1" applyNumberFormat="1" applyFont="1" applyFill="1" applyBorder="1" applyAlignment="1" applyProtection="1">
      <alignment horizontal="left" vertical="center"/>
    </xf>
    <xf numFmtId="0" fontId="13" fillId="0" borderId="0" xfId="0" applyFont="1"/>
    <xf numFmtId="1" fontId="6" fillId="0" borderId="1" xfId="10" applyNumberFormat="1" applyFont="1" applyBorder="1" applyAlignment="1">
      <alignment vertical="center" wrapText="1"/>
    </xf>
    <xf numFmtId="3" fontId="14" fillId="0" borderId="1" xfId="10" applyNumberFormat="1" applyFont="1" applyBorder="1" applyAlignment="1">
      <alignment horizontal="right" vertical="center"/>
    </xf>
    <xf numFmtId="3" fontId="12" fillId="0" borderId="1" xfId="10" applyNumberFormat="1" applyFont="1" applyBorder="1" applyAlignment="1">
      <alignment horizontal="right" vertical="center"/>
    </xf>
    <xf numFmtId="0" fontId="7" fillId="0" borderId="1" xfId="0" applyFont="1" applyBorder="1" applyAlignment="1">
      <alignment wrapText="1"/>
    </xf>
    <xf numFmtId="3" fontId="14" fillId="0" borderId="1" xfId="0" applyNumberFormat="1" applyFont="1" applyBorder="1" applyAlignment="1">
      <alignment horizontal="right" vertical="center" wrapText="1"/>
    </xf>
    <xf numFmtId="3" fontId="7" fillId="0" borderId="0" xfId="0" applyNumberFormat="1" applyFont="1"/>
    <xf numFmtId="0" fontId="8" fillId="0" borderId="1" xfId="11" applyFont="1" applyBorder="1" applyAlignment="1">
      <alignment vertical="center" wrapText="1"/>
    </xf>
    <xf numFmtId="0" fontId="8" fillId="0" borderId="1" xfId="12" applyFont="1" applyBorder="1" applyAlignment="1">
      <alignment vertical="center" wrapText="1"/>
    </xf>
    <xf numFmtId="3" fontId="16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/>
    <xf numFmtId="0" fontId="7" fillId="0" borderId="1" xfId="0" applyFont="1" applyBorder="1"/>
    <xf numFmtId="3" fontId="20" fillId="0" borderId="1" xfId="0" applyNumberFormat="1" applyFont="1" applyBorder="1" applyAlignment="1">
      <alignment horizontal="right" vertical="center"/>
    </xf>
    <xf numFmtId="3" fontId="12" fillId="0" borderId="1" xfId="11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8" fillId="0" borderId="0" xfId="1" applyFont="1" applyAlignment="1" applyProtection="1"/>
    <xf numFmtId="0" fontId="6" fillId="0" borderId="0" xfId="1" applyFont="1" applyAlignment="1" applyProtection="1"/>
    <xf numFmtId="164" fontId="12" fillId="0" borderId="1" xfId="19" applyNumberFormat="1" applyFont="1" applyBorder="1" applyAlignment="1">
      <alignment horizontal="right" vertical="center" wrapText="1"/>
    </xf>
    <xf numFmtId="164" fontId="18" fillId="0" borderId="1" xfId="13" applyNumberFormat="1" applyFont="1" applyBorder="1" applyAlignment="1">
      <alignment horizontal="right" vertical="center" wrapText="1"/>
    </xf>
    <xf numFmtId="164" fontId="12" fillId="0" borderId="0" xfId="19" applyNumberFormat="1" applyFont="1" applyAlignment="1">
      <alignment horizontal="right" vertical="center" wrapText="1"/>
    </xf>
    <xf numFmtId="164" fontId="18" fillId="0" borderId="1" xfId="0" applyNumberFormat="1" applyFont="1" applyBorder="1" applyAlignment="1">
      <alignment horizontal="right" vertical="center" wrapText="1"/>
    </xf>
    <xf numFmtId="164" fontId="12" fillId="0" borderId="1" xfId="11" applyNumberFormat="1" applyFont="1" applyBorder="1" applyAlignment="1">
      <alignment horizontal="right" vertical="center"/>
    </xf>
    <xf numFmtId="164" fontId="12" fillId="0" borderId="1" xfId="11" applyNumberFormat="1" applyFont="1" applyBorder="1" applyAlignment="1">
      <alignment horizontal="right"/>
    </xf>
    <xf numFmtId="164" fontId="9" fillId="0" borderId="1" xfId="19" applyNumberFormat="1" applyFont="1" applyBorder="1" applyAlignment="1">
      <alignment horizontal="right" vertical="center" wrapText="1"/>
    </xf>
    <xf numFmtId="164" fontId="12" fillId="0" borderId="1" xfId="12" applyNumberFormat="1" applyFont="1" applyBorder="1" applyAlignment="1">
      <alignment vertical="center"/>
    </xf>
    <xf numFmtId="164" fontId="14" fillId="0" borderId="1" xfId="19" applyNumberFormat="1" applyFont="1" applyBorder="1" applyAlignment="1">
      <alignment horizontal="right" vertical="center" wrapText="1"/>
    </xf>
    <xf numFmtId="164" fontId="20" fillId="0" borderId="1" xfId="13" applyNumberFormat="1" applyFont="1" applyBorder="1" applyAlignment="1">
      <alignment horizontal="right" vertical="center" wrapText="1"/>
    </xf>
    <xf numFmtId="164" fontId="12" fillId="0" borderId="1" xfId="19" applyNumberFormat="1" applyFont="1" applyBorder="1" applyAlignment="1">
      <alignment vertical="center" wrapText="1"/>
    </xf>
    <xf numFmtId="164" fontId="13" fillId="0" borderId="1" xfId="19" applyNumberFormat="1" applyFont="1" applyBorder="1" applyAlignment="1">
      <alignment horizontal="right" vertical="center" wrapText="1"/>
    </xf>
    <xf numFmtId="164" fontId="14" fillId="0" borderId="1" xfId="19" applyNumberFormat="1" applyFont="1" applyBorder="1" applyAlignment="1">
      <alignment vertical="center" wrapText="1"/>
    </xf>
    <xf numFmtId="164" fontId="20" fillId="0" borderId="1" xfId="19" applyNumberFormat="1" applyFont="1" applyBorder="1" applyAlignment="1">
      <alignment horizontal="right" vertical="center" wrapText="1"/>
    </xf>
    <xf numFmtId="164" fontId="22" fillId="0" borderId="1" xfId="20" applyNumberFormat="1" applyFont="1" applyBorder="1" applyAlignment="1">
      <alignment horizontal="right" vertical="center" wrapText="1"/>
    </xf>
    <xf numFmtId="164" fontId="14" fillId="0" borderId="1" xfId="10" applyNumberFormat="1" applyFont="1" applyBorder="1" applyAlignment="1">
      <alignment horizontal="right" vertical="center" wrapText="1"/>
    </xf>
    <xf numFmtId="164" fontId="13" fillId="0" borderId="1" xfId="20" applyNumberFormat="1" applyFont="1" applyBorder="1" applyAlignment="1">
      <alignment horizontal="right" vertical="center" wrapText="1"/>
    </xf>
    <xf numFmtId="164" fontId="12" fillId="0" borderId="1" xfId="10" applyNumberFormat="1" applyFont="1" applyBorder="1" applyAlignment="1">
      <alignment horizontal="right" vertical="center" wrapText="1"/>
    </xf>
    <xf numFmtId="164" fontId="12" fillId="0" borderId="1" xfId="11" applyNumberFormat="1" applyFont="1" applyBorder="1" applyAlignment="1">
      <alignment horizontal="right" vertical="center" wrapText="1"/>
    </xf>
    <xf numFmtId="164" fontId="13" fillId="0" borderId="1" xfId="10" applyNumberFormat="1" applyFont="1" applyBorder="1" applyAlignment="1">
      <alignment horizontal="right" vertical="center" wrapText="1"/>
    </xf>
    <xf numFmtId="3" fontId="14" fillId="0" borderId="1" xfId="13" applyNumberFormat="1" applyFont="1" applyBorder="1" applyAlignment="1">
      <alignment horizontal="right" vertical="center"/>
    </xf>
    <xf numFmtId="3" fontId="15" fillId="0" borderId="1" xfId="13" applyNumberFormat="1" applyFont="1" applyBorder="1" applyAlignment="1">
      <alignment horizontal="right" vertical="center"/>
    </xf>
    <xf numFmtId="3" fontId="15" fillId="0" borderId="1" xfId="11" applyNumberFormat="1" applyFont="1" applyBorder="1" applyAlignment="1">
      <alignment horizontal="right" vertical="center"/>
    </xf>
    <xf numFmtId="167" fontId="15" fillId="0" borderId="1" xfId="11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168" fontId="20" fillId="0" borderId="1" xfId="13" applyNumberFormat="1" applyFont="1" applyBorder="1" applyAlignment="1">
      <alignment horizontal="right" vertical="center" wrapText="1"/>
    </xf>
    <xf numFmtId="168" fontId="13" fillId="0" borderId="1" xfId="13" applyNumberFormat="1" applyFont="1" applyBorder="1" applyAlignment="1">
      <alignment horizontal="right" vertical="center" wrapText="1"/>
    </xf>
    <xf numFmtId="0" fontId="2" fillId="0" borderId="0" xfId="1" quotePrefix="1" applyBorder="1" applyAlignment="1">
      <alignment horizontal="left" wrapText="1"/>
    </xf>
    <xf numFmtId="167" fontId="10" fillId="0" borderId="0" xfId="1" applyNumberFormat="1" applyFont="1" applyFill="1" applyBorder="1" applyAlignment="1" applyProtection="1">
      <alignment horizontal="left" vertical="center"/>
    </xf>
    <xf numFmtId="1" fontId="6" fillId="0" borderId="0" xfId="10" applyNumberFormat="1" applyFont="1" applyAlignment="1">
      <alignment horizontal="left" vertical="center" wrapText="1"/>
    </xf>
    <xf numFmtId="0" fontId="7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8" fillId="0" borderId="1" xfId="10" applyNumberFormat="1" applyFont="1" applyBorder="1" applyAlignment="1">
      <alignment horizontal="center" vertical="center" wrapText="1"/>
    </xf>
    <xf numFmtId="1" fontId="6" fillId="0" borderId="2" xfId="10" applyNumberFormat="1" applyFont="1" applyBorder="1" applyAlignment="1">
      <alignment horizontal="left" vertical="center" wrapText="1"/>
    </xf>
    <xf numFmtId="1" fontId="8" fillId="0" borderId="1" xfId="10" applyNumberFormat="1" applyFont="1" applyBorder="1" applyAlignment="1">
      <alignment vertical="center" wrapText="1"/>
    </xf>
  </cellXfs>
  <cellStyles count="24">
    <cellStyle name="Comma" xfId="17" xr:uid="{00000000-0005-0000-0000-000000000000}"/>
    <cellStyle name="Comma [0]" xfId="18" xr:uid="{00000000-0005-0000-0000-000001000000}"/>
    <cellStyle name="Currency" xfId="15" xr:uid="{00000000-0005-0000-0000-000002000000}"/>
    <cellStyle name="Currency [0]" xfId="16" xr:uid="{00000000-0005-0000-0000-000003000000}"/>
    <cellStyle name="Percent" xfId="14" xr:uid="{00000000-0005-0000-0000-000004000000}"/>
    <cellStyle name="Гиперссылка" xfId="1" builtinId="8"/>
    <cellStyle name="Обычный" xfId="0" builtinId="0"/>
    <cellStyle name="Обычный 2" xfId="3" xr:uid="{00000000-0005-0000-0000-000007000000}"/>
    <cellStyle name="Обычный 2 2" xfId="7" xr:uid="{00000000-0005-0000-0000-000008000000}"/>
    <cellStyle name="Обычный 2 3" xfId="8" xr:uid="{00000000-0005-0000-0000-000009000000}"/>
    <cellStyle name="Обычный 3" xfId="13" xr:uid="{00000000-0005-0000-0000-00000A000000}"/>
    <cellStyle name="Обычный 3 2" xfId="22" xr:uid="{00000000-0005-0000-0000-00000B000000}"/>
    <cellStyle name="Обычный 3 3" xfId="21" xr:uid="{00000000-0005-0000-0000-00000C000000}"/>
    <cellStyle name="Обычный 4" xfId="4" xr:uid="{00000000-0005-0000-0000-00000D000000}"/>
    <cellStyle name="Обычный 5" xfId="5" xr:uid="{00000000-0005-0000-0000-00000E000000}"/>
    <cellStyle name="Обычный 6" xfId="19" xr:uid="{00000000-0005-0000-0000-00000F000000}"/>
    <cellStyle name="Обычный 6 2" xfId="23" xr:uid="{00000000-0005-0000-0000-000010000000}"/>
    <cellStyle name="Обычный 7" xfId="6" xr:uid="{00000000-0005-0000-0000-000011000000}"/>
    <cellStyle name="Обычный 8" xfId="20" xr:uid="{00000000-0005-0000-0000-000012000000}"/>
    <cellStyle name="Обычный_11" xfId="11" xr:uid="{00000000-0005-0000-0000-000013000000}"/>
    <cellStyle name="Обычный_11KRAT" xfId="12" xr:uid="{00000000-0005-0000-0000-000014000000}"/>
    <cellStyle name="Обычный_остат" xfId="10" xr:uid="{00000000-0005-0000-0000-000015000000}"/>
    <cellStyle name="Финансовый 2" xfId="2" xr:uid="{00000000-0005-0000-0000-000016000000}"/>
    <cellStyle name="Финансовый 3" xfId="9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3176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1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1685926</xdr:colOff>
      <xdr:row>0</xdr:row>
      <xdr:rowOff>0</xdr:rowOff>
    </xdr:from>
    <xdr:ext cx="391046" cy="417267"/>
    <xdr:pic>
      <xdr:nvPicPr>
        <xdr:cNvPr id="4" name="Рисунок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926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1809750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0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1838326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6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showGridLines="0" workbookViewId="0">
      <selection activeCell="B8" sqref="B8:Q8"/>
    </sheetView>
  </sheetViews>
  <sheetFormatPr defaultColWidth="9.140625" defaultRowHeight="15.75" x14ac:dyDescent="0.25"/>
  <cols>
    <col min="1" max="1" width="3.7109375" style="2" customWidth="1"/>
    <col min="2" max="2" width="10.140625" style="2" customWidth="1"/>
    <col min="3" max="8" width="9.140625" style="2"/>
    <col min="9" max="9" width="9.140625" style="2" customWidth="1"/>
    <col min="10" max="16384" width="9.140625" style="2"/>
  </cols>
  <sheetData>
    <row r="1" spans="1:17" x14ac:dyDescent="0.25">
      <c r="A1" s="1" t="s">
        <v>0</v>
      </c>
    </row>
    <row r="2" spans="1:17" x14ac:dyDescent="0.25">
      <c r="A2" s="3"/>
    </row>
    <row r="3" spans="1:17" ht="30" customHeight="1" x14ac:dyDescent="0.25">
      <c r="A3" s="11" t="s">
        <v>1</v>
      </c>
      <c r="B3" s="62" t="s">
        <v>31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9"/>
      <c r="O3" s="9"/>
      <c r="P3" s="10"/>
      <c r="Q3" s="10"/>
    </row>
    <row r="4" spans="1:17" ht="30.75" customHeight="1" x14ac:dyDescent="0.25">
      <c r="A4" s="12">
        <v>2</v>
      </c>
      <c r="B4" s="62" t="s">
        <v>105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10"/>
      <c r="O4" s="10"/>
      <c r="P4" s="10"/>
      <c r="Q4" s="10"/>
    </row>
    <row r="5" spans="1:17" ht="29.25" customHeight="1" x14ac:dyDescent="0.25">
      <c r="A5" s="11" t="s">
        <v>2</v>
      </c>
      <c r="B5" s="62" t="s">
        <v>32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17" ht="29.25" customHeight="1" x14ac:dyDescent="0.25">
      <c r="A6" s="12">
        <v>4</v>
      </c>
      <c r="B6" s="62" t="s">
        <v>108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7" ht="28.5" customHeight="1" x14ac:dyDescent="0.25">
      <c r="A7" s="12">
        <v>5</v>
      </c>
      <c r="B7" s="62" t="s">
        <v>33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17" ht="33.75" customHeight="1" x14ac:dyDescent="0.25">
      <c r="A8" s="12">
        <v>6</v>
      </c>
      <c r="B8" s="62" t="s">
        <v>107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</row>
    <row r="9" spans="1:17" ht="15" customHeight="1" x14ac:dyDescent="0.25">
      <c r="A9" s="5"/>
      <c r="C9" s="8"/>
      <c r="D9" s="8"/>
      <c r="E9" s="8"/>
      <c r="F9" s="8"/>
      <c r="G9" s="8"/>
      <c r="H9" s="8"/>
      <c r="I9" s="8"/>
      <c r="J9" s="8"/>
    </row>
    <row r="10" spans="1:17" x14ac:dyDescent="0.25">
      <c r="B10" s="12" t="s">
        <v>101</v>
      </c>
      <c r="F10" s="7"/>
      <c r="G10" s="7"/>
      <c r="H10" s="7"/>
      <c r="I10" s="7"/>
      <c r="J10" s="7"/>
    </row>
    <row r="11" spans="1:17" ht="15.75" customHeight="1" x14ac:dyDescent="0.25">
      <c r="B11" s="32" t="s">
        <v>102</v>
      </c>
      <c r="C11" s="3"/>
      <c r="D11" s="3"/>
      <c r="E11" s="3"/>
      <c r="F11" s="6"/>
      <c r="G11" s="6"/>
      <c r="H11" s="6"/>
      <c r="I11" s="6"/>
      <c r="J11" s="6"/>
      <c r="K11" s="6"/>
    </row>
    <row r="12" spans="1:17" x14ac:dyDescent="0.25">
      <c r="B12" s="32" t="s">
        <v>103</v>
      </c>
      <c r="C12" s="3"/>
      <c r="D12" s="3"/>
      <c r="E12" s="3"/>
    </row>
    <row r="13" spans="1:17" x14ac:dyDescent="0.25">
      <c r="B13" s="33" t="s">
        <v>104</v>
      </c>
      <c r="C13" s="3"/>
      <c r="D13" s="3"/>
      <c r="E13" s="3"/>
    </row>
    <row r="15" spans="1:17" x14ac:dyDescent="0.25">
      <c r="D15" s="4"/>
    </row>
    <row r="16" spans="1:17" x14ac:dyDescent="0.25">
      <c r="B16" s="34" t="s">
        <v>110</v>
      </c>
      <c r="C16" s="3"/>
      <c r="D16" s="3"/>
      <c r="E16" s="3"/>
    </row>
    <row r="18" spans="4:4" x14ac:dyDescent="0.25">
      <c r="D18" s="4"/>
    </row>
  </sheetData>
  <mergeCells count="6">
    <mergeCell ref="B8:Q8"/>
    <mergeCell ref="B3:M3"/>
    <mergeCell ref="B4:M4"/>
    <mergeCell ref="B5:Q5"/>
    <mergeCell ref="B6:Q6"/>
    <mergeCell ref="B7:Q7"/>
  </mergeCells>
  <hyperlinks>
    <hyperlink ref="B3:I3" location="а" display="Наличие основного капитала, отражаемого в БАП на конец года, по текущей рыночной стоимости 2017-2019" xr:uid="{00000000-0004-0000-0000-000000000000}"/>
    <hyperlink ref="B3:J3" location="'1'!A1" display="Наличие основных фондов по видам экономической деятельности 2004 - 2016 гг." xr:uid="{00000000-0004-0000-0000-000001000000}"/>
    <hyperlink ref="B4:I4" location="а" display="Наличие основного капитала, отражаемого в БАП на конец года, по текущей рыночной стоимости 2017-2019" xr:uid="{00000000-0004-0000-0000-000002000000}"/>
    <hyperlink ref="B4:J4" location="'2'!A1" display="Наличие основных фондов по видам экономической деятельности 2017 - 2020 гг." xr:uid="{00000000-0004-0000-0000-000003000000}"/>
    <hyperlink ref="B5:I5" location="а" display="Наличие основного капитала, отражаемого в БАП на конец года, по текущей рыночной стоимости 2017-2019" xr:uid="{00000000-0004-0000-0000-000004000000}"/>
    <hyperlink ref="B5:J5" location="'1'!A1" display="Наличие основных фондов по видам экономической деятельности 2004 - 2016 гг." xr:uid="{00000000-0004-0000-0000-000005000000}"/>
    <hyperlink ref="B6:I6" location="а" display="Наличие основного капитала, отражаемого в БАП на конец года, по текущей рыночной стоимости 2017-2019" xr:uid="{00000000-0004-0000-0000-000006000000}"/>
    <hyperlink ref="B6:J6" location="'2'!A1" display="Наличие основных фондов по видам экономической деятельности 2017 - 2020 гг." xr:uid="{00000000-0004-0000-0000-000007000000}"/>
    <hyperlink ref="B7:I7" location="а" display="Наличие основного капитала, отражаемого в БАП на конец года, по текущей рыночной стоимости 2017-2019" xr:uid="{00000000-0004-0000-0000-000008000000}"/>
    <hyperlink ref="B7:J7" location="'1'!A1" display="Наличие основных фондов по видам экономической деятельности 2004 - 2016 гг." xr:uid="{00000000-0004-0000-0000-000009000000}"/>
    <hyperlink ref="B8:I8" location="а" display="Наличие основного капитала, отражаемого в БАП на конец года, по текущей рыночной стоимости 2017-2019" xr:uid="{00000000-0004-0000-0000-00000A000000}"/>
    <hyperlink ref="B8:J8" location="'2'!A1" display="Наличие основных фондов по видам экономической деятельности 2017 - 2020 гг." xr:uid="{00000000-0004-0000-0000-00000B000000}"/>
    <hyperlink ref="B3:M3" location="'1'!A1" display="'1'!A1" xr:uid="{00000000-0004-0000-0000-00000C000000}"/>
    <hyperlink ref="B4:M4" location="'2'!A1" display="'2'!A1" xr:uid="{00000000-0004-0000-0000-00000D000000}"/>
    <hyperlink ref="B5:Q5" location="'3'!A1" display="'3'!A1" xr:uid="{00000000-0004-0000-0000-00000E000000}"/>
    <hyperlink ref="B6:Q6" location="'4'!A1" display="'4'!A1" xr:uid="{00000000-0004-0000-0000-00000F000000}"/>
    <hyperlink ref="B7:Q7" location="'5'!A1" display="'5'!A1" xr:uid="{00000000-0004-0000-0000-000010000000}"/>
    <hyperlink ref="B8:Q8" location="'6'!A1" display="'6'!A1" xr:uid="{00000000-0004-0000-0000-000011000000}"/>
  </hyperlinks>
  <pageMargins left="0.25" right="0.25" top="0.75" bottom="0.75" header="0.3" footer="0.3"/>
  <pageSetup paperSize="9" orientation="portrait" r:id="rId1"/>
  <ignoredErrors>
    <ignoredError sqref="A3 A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0"/>
  <sheetViews>
    <sheetView workbookViewId="0">
      <selection activeCell="A2" sqref="A2:N2"/>
    </sheetView>
  </sheetViews>
  <sheetFormatPr defaultColWidth="9.140625" defaultRowHeight="15.75" x14ac:dyDescent="0.25"/>
  <cols>
    <col min="1" max="1" width="35.7109375" style="2" customWidth="1"/>
    <col min="2" max="14" width="12.7109375" style="2" customWidth="1"/>
    <col min="15" max="31" width="11.28515625" style="2" customWidth="1"/>
    <col min="32" max="16384" width="9.140625" style="2"/>
  </cols>
  <sheetData>
    <row r="1" spans="1:14" ht="33" customHeight="1" x14ac:dyDescent="0.25">
      <c r="A1" s="63" t="s">
        <v>5</v>
      </c>
      <c r="B1" s="63"/>
    </row>
    <row r="2" spans="1:14" ht="33" customHeight="1" x14ac:dyDescent="0.25">
      <c r="A2" s="64" t="s">
        <v>95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x14ac:dyDescent="0.25">
      <c r="A3" s="13"/>
      <c r="B3" s="14">
        <v>2004</v>
      </c>
      <c r="C3" s="14">
        <v>2005</v>
      </c>
      <c r="D3" s="14">
        <v>2006</v>
      </c>
      <c r="E3" s="14">
        <v>2007</v>
      </c>
      <c r="F3" s="14">
        <v>2008</v>
      </c>
      <c r="G3" s="14">
        <v>2009</v>
      </c>
      <c r="H3" s="14">
        <v>2010</v>
      </c>
      <c r="I3" s="14">
        <v>2011</v>
      </c>
      <c r="J3" s="14">
        <v>2012</v>
      </c>
      <c r="K3" s="14">
        <v>2013</v>
      </c>
      <c r="L3" s="14">
        <v>2014</v>
      </c>
      <c r="M3" s="14">
        <v>2015</v>
      </c>
      <c r="N3" s="14">
        <v>2016</v>
      </c>
    </row>
    <row r="4" spans="1:14" s="1" customFormat="1" x14ac:dyDescent="0.25">
      <c r="A4" s="17" t="s">
        <v>6</v>
      </c>
      <c r="B4" s="26">
        <v>291367</v>
      </c>
      <c r="C4" s="26">
        <v>299768</v>
      </c>
      <c r="D4" s="26">
        <v>336932</v>
      </c>
      <c r="E4" s="26">
        <v>400495</v>
      </c>
      <c r="F4" s="26">
        <v>472211</v>
      </c>
      <c r="G4" s="26">
        <v>505229</v>
      </c>
      <c r="H4" s="26">
        <v>537399</v>
      </c>
      <c r="I4" s="26">
        <v>584736</v>
      </c>
      <c r="J4" s="26">
        <v>627234</v>
      </c>
      <c r="K4" s="26">
        <v>693029</v>
      </c>
      <c r="L4" s="26">
        <v>692426</v>
      </c>
      <c r="M4" s="26">
        <v>729487</v>
      </c>
      <c r="N4" s="26">
        <v>816719</v>
      </c>
    </row>
    <row r="5" spans="1:14" ht="31.5" x14ac:dyDescent="0.25">
      <c r="A5" s="13" t="s">
        <v>7</v>
      </c>
      <c r="B5" s="27">
        <v>16985</v>
      </c>
      <c r="C5" s="27">
        <v>16260</v>
      </c>
      <c r="D5" s="27">
        <v>16855</v>
      </c>
      <c r="E5" s="27">
        <v>23413</v>
      </c>
      <c r="F5" s="27">
        <v>27637</v>
      </c>
      <c r="G5" s="27">
        <v>28651</v>
      </c>
      <c r="H5" s="27">
        <v>29724</v>
      </c>
      <c r="I5" s="27">
        <v>31118</v>
      </c>
      <c r="J5" s="27">
        <v>31210</v>
      </c>
      <c r="K5" s="27">
        <v>34258</v>
      </c>
      <c r="L5" s="27">
        <v>36574</v>
      </c>
      <c r="M5" s="27">
        <v>38316</v>
      </c>
      <c r="N5" s="27">
        <v>49713</v>
      </c>
    </row>
    <row r="6" spans="1:14" ht="31.5" x14ac:dyDescent="0.25">
      <c r="A6" s="13" t="s">
        <v>8</v>
      </c>
      <c r="B6" s="27">
        <v>41</v>
      </c>
      <c r="C6" s="27">
        <v>21</v>
      </c>
      <c r="D6" s="27">
        <v>22</v>
      </c>
      <c r="E6" s="27">
        <v>23</v>
      </c>
      <c r="F6" s="27">
        <v>26</v>
      </c>
      <c r="G6" s="27">
        <v>25</v>
      </c>
      <c r="H6" s="27">
        <v>20</v>
      </c>
      <c r="I6" s="27">
        <v>24</v>
      </c>
      <c r="J6" s="27">
        <v>33</v>
      </c>
      <c r="K6" s="27">
        <v>44</v>
      </c>
      <c r="L6" s="27">
        <v>41</v>
      </c>
      <c r="M6" s="27">
        <v>58</v>
      </c>
      <c r="N6" s="27">
        <v>44</v>
      </c>
    </row>
    <row r="7" spans="1:14" ht="31.5" x14ac:dyDescent="0.25">
      <c r="A7" s="13" t="s">
        <v>9</v>
      </c>
      <c r="B7" s="27">
        <v>6005</v>
      </c>
      <c r="C7" s="27">
        <v>7201</v>
      </c>
      <c r="D7" s="27">
        <v>7419</v>
      </c>
      <c r="E7" s="27">
        <v>7999</v>
      </c>
      <c r="F7" s="27">
        <v>8330</v>
      </c>
      <c r="G7" s="27">
        <v>7980</v>
      </c>
      <c r="H7" s="27">
        <v>7921</v>
      </c>
      <c r="I7" s="27">
        <v>7710</v>
      </c>
      <c r="J7" s="27">
        <v>12177</v>
      </c>
      <c r="K7" s="27">
        <v>11689</v>
      </c>
      <c r="L7" s="27">
        <v>12837</v>
      </c>
      <c r="M7" s="27">
        <v>11957</v>
      </c>
      <c r="N7" s="27">
        <v>22961</v>
      </c>
    </row>
    <row r="8" spans="1:14" ht="31.5" x14ac:dyDescent="0.25">
      <c r="A8" s="13" t="s">
        <v>10</v>
      </c>
      <c r="B8" s="27">
        <v>15914</v>
      </c>
      <c r="C8" s="27">
        <v>17314</v>
      </c>
      <c r="D8" s="27">
        <v>21397</v>
      </c>
      <c r="E8" s="27">
        <v>39990</v>
      </c>
      <c r="F8" s="27">
        <v>43969</v>
      </c>
      <c r="G8" s="27">
        <v>50273</v>
      </c>
      <c r="H8" s="27">
        <v>57411</v>
      </c>
      <c r="I8" s="27">
        <v>63796</v>
      </c>
      <c r="J8" s="27">
        <v>71083</v>
      </c>
      <c r="K8" s="27">
        <v>81244</v>
      </c>
      <c r="L8" s="27">
        <v>86326</v>
      </c>
      <c r="M8" s="27">
        <v>89928</v>
      </c>
      <c r="N8" s="27">
        <v>91133</v>
      </c>
    </row>
    <row r="9" spans="1:14" ht="47.25" x14ac:dyDescent="0.25">
      <c r="A9" s="13" t="s">
        <v>11</v>
      </c>
      <c r="B9" s="27">
        <v>39257</v>
      </c>
      <c r="C9" s="27">
        <v>41890</v>
      </c>
      <c r="D9" s="27">
        <v>43640</v>
      </c>
      <c r="E9" s="27">
        <v>29350</v>
      </c>
      <c r="F9" s="27">
        <v>54792</v>
      </c>
      <c r="G9" s="27">
        <v>57621</v>
      </c>
      <c r="H9" s="27">
        <v>60369</v>
      </c>
      <c r="I9" s="27">
        <v>69654</v>
      </c>
      <c r="J9" s="27">
        <v>76101</v>
      </c>
      <c r="K9" s="27">
        <v>84588</v>
      </c>
      <c r="L9" s="27">
        <v>85095</v>
      </c>
      <c r="M9" s="27">
        <v>96292</v>
      </c>
      <c r="N9" s="27">
        <v>116023</v>
      </c>
    </row>
    <row r="10" spans="1:14" x14ac:dyDescent="0.25">
      <c r="A10" s="13" t="s">
        <v>12</v>
      </c>
      <c r="B10" s="27">
        <v>1378</v>
      </c>
      <c r="C10" s="27">
        <v>1418</v>
      </c>
      <c r="D10" s="27">
        <v>2139</v>
      </c>
      <c r="E10" s="27">
        <v>3375</v>
      </c>
      <c r="F10" s="27">
        <v>4791</v>
      </c>
      <c r="G10" s="27">
        <v>4911</v>
      </c>
      <c r="H10" s="27">
        <v>4551</v>
      </c>
      <c r="I10" s="27">
        <v>4809</v>
      </c>
      <c r="J10" s="27">
        <v>5497</v>
      </c>
      <c r="K10" s="27">
        <v>6723</v>
      </c>
      <c r="L10" s="27">
        <v>6922</v>
      </c>
      <c r="M10" s="27">
        <v>6725</v>
      </c>
      <c r="N10" s="27">
        <v>5693</v>
      </c>
    </row>
    <row r="11" spans="1:14" ht="78.75" x14ac:dyDescent="0.25">
      <c r="A11" s="13" t="s">
        <v>13</v>
      </c>
      <c r="B11" s="27">
        <v>3265</v>
      </c>
      <c r="C11" s="27">
        <v>4753</v>
      </c>
      <c r="D11" s="27">
        <v>4768</v>
      </c>
      <c r="E11" s="27">
        <v>6610</v>
      </c>
      <c r="F11" s="27">
        <v>9342</v>
      </c>
      <c r="G11" s="27">
        <v>10953</v>
      </c>
      <c r="H11" s="27">
        <v>12095</v>
      </c>
      <c r="I11" s="27">
        <v>13576</v>
      </c>
      <c r="J11" s="27">
        <v>15119</v>
      </c>
      <c r="K11" s="27">
        <v>18269</v>
      </c>
      <c r="L11" s="27">
        <v>18016</v>
      </c>
      <c r="M11" s="27">
        <v>22537</v>
      </c>
      <c r="N11" s="27">
        <v>31485</v>
      </c>
    </row>
    <row r="12" spans="1:14" x14ac:dyDescent="0.25">
      <c r="A12" s="13" t="s">
        <v>14</v>
      </c>
      <c r="B12" s="27">
        <v>1811</v>
      </c>
      <c r="C12" s="27">
        <v>1877</v>
      </c>
      <c r="D12" s="27">
        <v>1722</v>
      </c>
      <c r="E12" s="27">
        <v>2882</v>
      </c>
      <c r="F12" s="27">
        <v>2971</v>
      </c>
      <c r="G12" s="27">
        <v>3687</v>
      </c>
      <c r="H12" s="27">
        <v>3796</v>
      </c>
      <c r="I12" s="27">
        <v>4581</v>
      </c>
      <c r="J12" s="27">
        <v>4290</v>
      </c>
      <c r="K12" s="27">
        <v>4450</v>
      </c>
      <c r="L12" s="27">
        <v>4025</v>
      </c>
      <c r="M12" s="27">
        <v>4278</v>
      </c>
      <c r="N12" s="27">
        <v>4620</v>
      </c>
    </row>
    <row r="13" spans="1:14" x14ac:dyDescent="0.25">
      <c r="A13" s="13" t="s">
        <v>15</v>
      </c>
      <c r="B13" s="27">
        <v>75484</v>
      </c>
      <c r="C13" s="27">
        <v>84595</v>
      </c>
      <c r="D13" s="27">
        <v>110284</v>
      </c>
      <c r="E13" s="27">
        <v>145019</v>
      </c>
      <c r="F13" s="27">
        <v>173105</v>
      </c>
      <c r="G13" s="27">
        <v>181028</v>
      </c>
      <c r="H13" s="27">
        <v>162804</v>
      </c>
      <c r="I13" s="27">
        <v>185832</v>
      </c>
      <c r="J13" s="27">
        <v>171041</v>
      </c>
      <c r="K13" s="27">
        <v>204568</v>
      </c>
      <c r="L13" s="27">
        <v>221062</v>
      </c>
      <c r="M13" s="27">
        <v>225152</v>
      </c>
      <c r="N13" s="27">
        <v>242415</v>
      </c>
    </row>
    <row r="14" spans="1:14" x14ac:dyDescent="0.25">
      <c r="A14" s="13" t="s">
        <v>16</v>
      </c>
      <c r="B14" s="27">
        <v>1566</v>
      </c>
      <c r="C14" s="27">
        <v>2036</v>
      </c>
      <c r="D14" s="27">
        <v>2757</v>
      </c>
      <c r="E14" s="27">
        <v>2941</v>
      </c>
      <c r="F14" s="27">
        <v>3881</v>
      </c>
      <c r="G14" s="27">
        <v>5900</v>
      </c>
      <c r="H14" s="27">
        <v>5529</v>
      </c>
      <c r="I14" s="27">
        <v>5594</v>
      </c>
      <c r="J14" s="27">
        <v>7649</v>
      </c>
      <c r="K14" s="27">
        <v>8472</v>
      </c>
      <c r="L14" s="27">
        <v>8649</v>
      </c>
      <c r="M14" s="27">
        <v>7849</v>
      </c>
      <c r="N14" s="27">
        <v>7696</v>
      </c>
    </row>
    <row r="15" spans="1:14" ht="47.25" x14ac:dyDescent="0.25">
      <c r="A15" s="13" t="s">
        <v>17</v>
      </c>
      <c r="B15" s="27">
        <v>104539</v>
      </c>
      <c r="C15" s="27">
        <v>97538</v>
      </c>
      <c r="D15" s="27">
        <v>95842</v>
      </c>
      <c r="E15" s="27">
        <v>98548</v>
      </c>
      <c r="F15" s="27">
        <v>98288</v>
      </c>
      <c r="G15" s="27">
        <v>106790</v>
      </c>
      <c r="H15" s="27">
        <v>135093</v>
      </c>
      <c r="I15" s="27">
        <v>134717</v>
      </c>
      <c r="J15" s="27">
        <v>145533</v>
      </c>
      <c r="K15" s="27">
        <v>158401</v>
      </c>
      <c r="L15" s="27">
        <v>150083</v>
      </c>
      <c r="M15" s="27">
        <v>156365</v>
      </c>
      <c r="N15" s="27">
        <v>168908</v>
      </c>
    </row>
    <row r="16" spans="1:14" ht="63" x14ac:dyDescent="0.25">
      <c r="A16" s="13" t="s">
        <v>18</v>
      </c>
      <c r="B16" s="27">
        <v>4264</v>
      </c>
      <c r="C16" s="27">
        <v>5124</v>
      </c>
      <c r="D16" s="27">
        <v>8138</v>
      </c>
      <c r="E16" s="27">
        <v>11712</v>
      </c>
      <c r="F16" s="27">
        <v>12758</v>
      </c>
      <c r="G16" s="27">
        <v>12619</v>
      </c>
      <c r="H16" s="27">
        <v>24007</v>
      </c>
      <c r="I16" s="27">
        <v>27001</v>
      </c>
      <c r="J16" s="27">
        <v>42851</v>
      </c>
      <c r="K16" s="27">
        <v>33076</v>
      </c>
      <c r="L16" s="27">
        <v>14547</v>
      </c>
      <c r="M16" s="27">
        <v>21411</v>
      </c>
      <c r="N16" s="27">
        <v>26690</v>
      </c>
    </row>
    <row r="17" spans="1:14" x14ac:dyDescent="0.25">
      <c r="A17" s="13" t="s">
        <v>19</v>
      </c>
      <c r="B17" s="27">
        <v>10785</v>
      </c>
      <c r="C17" s="27">
        <v>9421</v>
      </c>
      <c r="D17" s="27">
        <v>9555</v>
      </c>
      <c r="E17" s="27">
        <v>14579</v>
      </c>
      <c r="F17" s="27">
        <v>16333</v>
      </c>
      <c r="G17" s="27">
        <v>16036</v>
      </c>
      <c r="H17" s="27">
        <v>15668</v>
      </c>
      <c r="I17" s="27">
        <v>16502</v>
      </c>
      <c r="J17" s="27">
        <v>17248</v>
      </c>
      <c r="K17" s="27">
        <v>18877</v>
      </c>
      <c r="L17" s="27">
        <v>23062</v>
      </c>
      <c r="M17" s="27">
        <v>22854</v>
      </c>
      <c r="N17" s="27">
        <v>23177</v>
      </c>
    </row>
    <row r="18" spans="1:14" ht="47.25" x14ac:dyDescent="0.25">
      <c r="A18" s="13" t="s">
        <v>20</v>
      </c>
      <c r="B18" s="27">
        <v>6462</v>
      </c>
      <c r="C18" s="27">
        <v>7025</v>
      </c>
      <c r="D18" s="27">
        <v>8062</v>
      </c>
      <c r="E18" s="27">
        <v>10478</v>
      </c>
      <c r="F18" s="27">
        <v>11596</v>
      </c>
      <c r="G18" s="27">
        <v>12841</v>
      </c>
      <c r="H18" s="27">
        <v>12820</v>
      </c>
      <c r="I18" s="27">
        <v>13409</v>
      </c>
      <c r="J18" s="27">
        <v>15698</v>
      </c>
      <c r="K18" s="27">
        <v>16113</v>
      </c>
      <c r="L18" s="27">
        <v>14511</v>
      </c>
      <c r="M18" s="27">
        <v>13954</v>
      </c>
      <c r="N18" s="27">
        <v>14449</v>
      </c>
    </row>
    <row r="19" spans="1:14" ht="47.25" x14ac:dyDescent="0.25">
      <c r="A19" s="13" t="s">
        <v>21</v>
      </c>
      <c r="B19" s="27">
        <v>3611</v>
      </c>
      <c r="C19" s="27">
        <v>3295</v>
      </c>
      <c r="D19" s="27">
        <v>4332</v>
      </c>
      <c r="E19" s="27">
        <v>3576</v>
      </c>
      <c r="F19" s="27">
        <v>4392</v>
      </c>
      <c r="G19" s="27">
        <v>5914</v>
      </c>
      <c r="H19" s="27">
        <v>5591</v>
      </c>
      <c r="I19" s="27">
        <v>6413</v>
      </c>
      <c r="J19" s="27">
        <v>11704</v>
      </c>
      <c r="K19" s="27">
        <v>12257</v>
      </c>
      <c r="L19" s="27">
        <v>10676</v>
      </c>
      <c r="M19" s="27">
        <v>11811</v>
      </c>
      <c r="N19" s="27">
        <v>11712</v>
      </c>
    </row>
    <row r="20" spans="1:14" ht="31.5" x14ac:dyDescent="0.25">
      <c r="A20" s="13" t="s">
        <v>22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</row>
  </sheetData>
  <mergeCells count="2">
    <mergeCell ref="A1:B1"/>
    <mergeCell ref="A2:N2"/>
  </mergeCells>
  <hyperlinks>
    <hyperlink ref="A1" location="Содержание!B5" display="      К содержанию" xr:uid="{00000000-0004-0000-0100-000000000000}"/>
    <hyperlink ref="A1:B1" location="Содержание!A1" display="  К содержанию" xr:uid="{00000000-0004-0000-0100-000001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24"/>
  <sheetViews>
    <sheetView workbookViewId="0">
      <pane xSplit="1" ySplit="4" topLeftCell="W5" activePane="bottomRight" state="frozen"/>
      <selection pane="topRight" activeCell="B1" sqref="B1"/>
      <selection pane="bottomLeft" activeCell="A5" sqref="A5"/>
      <selection pane="bottomRight" activeCell="AK5" sqref="AK5:AK24"/>
    </sheetView>
  </sheetViews>
  <sheetFormatPr defaultColWidth="9.140625" defaultRowHeight="15.75" x14ac:dyDescent="0.25"/>
  <cols>
    <col min="1" max="1" width="35.7109375" style="2" customWidth="1"/>
    <col min="2" max="5" width="14.7109375" style="2" customWidth="1"/>
    <col min="6" max="6" width="15.28515625" style="2" customWidth="1"/>
    <col min="7" max="11" width="14.7109375" style="2" customWidth="1"/>
    <col min="12" max="12" width="15.140625" style="2" customWidth="1"/>
    <col min="13" max="17" width="14.7109375" style="2" customWidth="1"/>
    <col min="18" max="18" width="15.42578125" style="2" customWidth="1"/>
    <col min="19" max="23" width="14.7109375" style="2" customWidth="1"/>
    <col min="24" max="24" width="15.28515625" style="2" customWidth="1"/>
    <col min="25" max="26" width="14.7109375" style="2" customWidth="1"/>
    <col min="27" max="27" width="14.7109375" style="3" customWidth="1"/>
    <col min="28" max="30" width="14.7109375" style="2" customWidth="1"/>
    <col min="31" max="31" width="14.7109375" style="3" customWidth="1"/>
    <col min="32" max="32" width="14.42578125" style="2" customWidth="1"/>
    <col min="33" max="33" width="13.85546875" style="2" customWidth="1"/>
    <col min="34" max="34" width="15.28515625" style="2" customWidth="1"/>
    <col min="35" max="35" width="16.7109375" style="2" customWidth="1"/>
    <col min="36" max="36" width="14.28515625" style="2" customWidth="1"/>
    <col min="37" max="37" width="15" style="2" customWidth="1"/>
    <col min="38" max="16384" width="9.140625" style="2"/>
  </cols>
  <sheetData>
    <row r="1" spans="1:37" ht="33" customHeight="1" x14ac:dyDescent="0.25">
      <c r="A1" s="15" t="s">
        <v>3</v>
      </c>
      <c r="P1" s="16"/>
    </row>
    <row r="2" spans="1:37" ht="21" customHeight="1" x14ac:dyDescent="0.25">
      <c r="A2" s="69" t="s">
        <v>96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37" x14ac:dyDescent="0.25">
      <c r="A3" s="70"/>
      <c r="B3" s="68">
        <v>2017</v>
      </c>
      <c r="C3" s="68"/>
      <c r="D3" s="68"/>
      <c r="E3" s="68"/>
      <c r="F3" s="68"/>
      <c r="G3" s="68"/>
      <c r="H3" s="68">
        <v>2018</v>
      </c>
      <c r="I3" s="68"/>
      <c r="J3" s="68"/>
      <c r="K3" s="68"/>
      <c r="L3" s="68"/>
      <c r="M3" s="68"/>
      <c r="N3" s="68">
        <v>2019</v>
      </c>
      <c r="O3" s="68"/>
      <c r="P3" s="68"/>
      <c r="Q3" s="68"/>
      <c r="R3" s="68"/>
      <c r="S3" s="68"/>
      <c r="T3" s="68">
        <v>2020</v>
      </c>
      <c r="U3" s="68"/>
      <c r="V3" s="68"/>
      <c r="W3" s="68"/>
      <c r="X3" s="68"/>
      <c r="Y3" s="68"/>
      <c r="Z3" s="68">
        <v>2021</v>
      </c>
      <c r="AA3" s="68"/>
      <c r="AB3" s="68"/>
      <c r="AC3" s="68"/>
      <c r="AD3" s="68"/>
      <c r="AE3" s="68"/>
      <c r="AF3" s="65">
        <v>2022</v>
      </c>
      <c r="AG3" s="66"/>
      <c r="AH3" s="66"/>
      <c r="AI3" s="66"/>
      <c r="AJ3" s="66"/>
      <c r="AK3" s="67"/>
    </row>
    <row r="4" spans="1:37" ht="47.25" x14ac:dyDescent="0.25">
      <c r="A4" s="70"/>
      <c r="B4" s="14" t="s">
        <v>23</v>
      </c>
      <c r="C4" s="14" t="s">
        <v>24</v>
      </c>
      <c r="D4" s="14" t="s">
        <v>25</v>
      </c>
      <c r="E4" s="14" t="s">
        <v>26</v>
      </c>
      <c r="F4" s="14" t="s">
        <v>27</v>
      </c>
      <c r="G4" s="14" t="s">
        <v>28</v>
      </c>
      <c r="H4" s="14" t="s">
        <v>23</v>
      </c>
      <c r="I4" s="14" t="s">
        <v>24</v>
      </c>
      <c r="J4" s="14" t="s">
        <v>25</v>
      </c>
      <c r="K4" s="14" t="s">
        <v>26</v>
      </c>
      <c r="L4" s="14" t="s">
        <v>27</v>
      </c>
      <c r="M4" s="14" t="s">
        <v>28</v>
      </c>
      <c r="N4" s="14" t="s">
        <v>23</v>
      </c>
      <c r="O4" s="14" t="s">
        <v>24</v>
      </c>
      <c r="P4" s="14" t="s">
        <v>25</v>
      </c>
      <c r="Q4" s="14" t="s">
        <v>26</v>
      </c>
      <c r="R4" s="14" t="s">
        <v>27</v>
      </c>
      <c r="S4" s="14" t="s">
        <v>28</v>
      </c>
      <c r="T4" s="14" t="s">
        <v>23</v>
      </c>
      <c r="U4" s="14" t="s">
        <v>24</v>
      </c>
      <c r="V4" s="14" t="s">
        <v>25</v>
      </c>
      <c r="W4" s="14" t="s">
        <v>26</v>
      </c>
      <c r="X4" s="14" t="s">
        <v>27</v>
      </c>
      <c r="Y4" s="14" t="s">
        <v>28</v>
      </c>
      <c r="Z4" s="14" t="s">
        <v>23</v>
      </c>
      <c r="AA4" s="14" t="s">
        <v>24</v>
      </c>
      <c r="AB4" s="14" t="s">
        <v>25</v>
      </c>
      <c r="AC4" s="14" t="s">
        <v>26</v>
      </c>
      <c r="AD4" s="14" t="s">
        <v>27</v>
      </c>
      <c r="AE4" s="14" t="s">
        <v>28</v>
      </c>
      <c r="AF4" s="14" t="s">
        <v>23</v>
      </c>
      <c r="AG4" s="14" t="s">
        <v>24</v>
      </c>
      <c r="AH4" s="14" t="s">
        <v>25</v>
      </c>
      <c r="AI4" s="14" t="s">
        <v>26</v>
      </c>
      <c r="AJ4" s="14" t="s">
        <v>27</v>
      </c>
      <c r="AK4" s="14" t="s">
        <v>28</v>
      </c>
    </row>
    <row r="5" spans="1:37" s="1" customFormat="1" ht="31.5" x14ac:dyDescent="0.25">
      <c r="A5" s="17" t="s">
        <v>29</v>
      </c>
      <c r="B5" s="18">
        <v>876696</v>
      </c>
      <c r="C5" s="18">
        <v>142192</v>
      </c>
      <c r="D5" s="18">
        <v>278447</v>
      </c>
      <c r="E5" s="18">
        <v>202180</v>
      </c>
      <c r="F5" s="18">
        <v>59690</v>
      </c>
      <c r="G5" s="18">
        <v>169588</v>
      </c>
      <c r="H5" s="18">
        <v>929880</v>
      </c>
      <c r="I5" s="18">
        <v>135752</v>
      </c>
      <c r="J5" s="18">
        <v>290507</v>
      </c>
      <c r="K5" s="18">
        <v>218481</v>
      </c>
      <c r="L5" s="18">
        <v>80219</v>
      </c>
      <c r="M5" s="18">
        <v>179120</v>
      </c>
      <c r="N5" s="18">
        <v>1779472</v>
      </c>
      <c r="O5" s="18">
        <v>941575</v>
      </c>
      <c r="P5" s="18">
        <v>264213</v>
      </c>
      <c r="Q5" s="18">
        <v>224951</v>
      </c>
      <c r="R5" s="18">
        <v>73233</v>
      </c>
      <c r="S5" s="18">
        <v>250793</v>
      </c>
      <c r="T5" s="21">
        <v>1773126</v>
      </c>
      <c r="U5" s="21">
        <v>877827</v>
      </c>
      <c r="V5" s="21">
        <v>285298</v>
      </c>
      <c r="W5" s="21">
        <v>230250</v>
      </c>
      <c r="X5" s="21">
        <v>86755</v>
      </c>
      <c r="Y5" s="21">
        <v>266617</v>
      </c>
      <c r="Z5" s="25">
        <v>1916628</v>
      </c>
      <c r="AA5" s="25">
        <v>881888</v>
      </c>
      <c r="AB5" s="25">
        <v>328597</v>
      </c>
      <c r="AC5" s="25">
        <v>280251</v>
      </c>
      <c r="AD5" s="25">
        <v>93365</v>
      </c>
      <c r="AE5" s="25">
        <v>306885</v>
      </c>
      <c r="AF5" s="25">
        <v>1893212</v>
      </c>
      <c r="AG5" s="25">
        <v>821475</v>
      </c>
      <c r="AH5" s="25">
        <v>374937</v>
      </c>
      <c r="AI5" s="25">
        <v>276314</v>
      </c>
      <c r="AJ5" s="25">
        <v>89452</v>
      </c>
      <c r="AK5" s="25">
        <v>311074</v>
      </c>
    </row>
    <row r="6" spans="1:37" ht="31.5" x14ac:dyDescent="0.25">
      <c r="A6" s="20" t="s">
        <v>34</v>
      </c>
      <c r="B6" s="19">
        <v>55273</v>
      </c>
      <c r="C6" s="19" t="s">
        <v>93</v>
      </c>
      <c r="D6" s="19">
        <v>6110</v>
      </c>
      <c r="E6" s="19">
        <v>20754</v>
      </c>
      <c r="F6" s="19">
        <v>2855</v>
      </c>
      <c r="G6" s="19">
        <v>13232</v>
      </c>
      <c r="H6" s="19">
        <v>64496</v>
      </c>
      <c r="I6" s="19" t="s">
        <v>93</v>
      </c>
      <c r="J6" s="19">
        <v>9101</v>
      </c>
      <c r="K6" s="19">
        <v>25287</v>
      </c>
      <c r="L6" s="19">
        <v>2880</v>
      </c>
      <c r="M6" s="19">
        <v>14363</v>
      </c>
      <c r="N6" s="19">
        <v>66275</v>
      </c>
      <c r="O6" s="19" t="s">
        <v>93</v>
      </c>
      <c r="P6" s="19">
        <v>9035</v>
      </c>
      <c r="Q6" s="19">
        <v>26201</v>
      </c>
      <c r="R6" s="19">
        <v>2837</v>
      </c>
      <c r="S6" s="19">
        <v>14423</v>
      </c>
      <c r="T6" s="19">
        <v>71311</v>
      </c>
      <c r="U6" s="19" t="s">
        <v>93</v>
      </c>
      <c r="V6" s="19">
        <v>10439</v>
      </c>
      <c r="W6" s="19">
        <v>27582</v>
      </c>
      <c r="X6" s="19">
        <v>3157</v>
      </c>
      <c r="Y6" s="19">
        <v>16377</v>
      </c>
      <c r="Z6" s="19">
        <v>82027</v>
      </c>
      <c r="AA6" s="19" t="s">
        <v>93</v>
      </c>
      <c r="AB6" s="19">
        <v>8230</v>
      </c>
      <c r="AC6" s="19">
        <v>34121</v>
      </c>
      <c r="AD6" s="19">
        <v>5986</v>
      </c>
      <c r="AE6" s="19">
        <v>19179</v>
      </c>
      <c r="AF6" s="19">
        <v>78002</v>
      </c>
      <c r="AG6" s="19" t="s">
        <v>93</v>
      </c>
      <c r="AH6" s="19">
        <v>11337</v>
      </c>
      <c r="AI6" s="19">
        <v>33037</v>
      </c>
      <c r="AJ6" s="19">
        <v>5497</v>
      </c>
      <c r="AK6" s="19">
        <v>15115</v>
      </c>
    </row>
    <row r="7" spans="1:37" x14ac:dyDescent="0.25">
      <c r="A7" s="20" t="s">
        <v>35</v>
      </c>
      <c r="B7" s="19">
        <v>19606</v>
      </c>
      <c r="C7" s="19" t="s">
        <v>93</v>
      </c>
      <c r="D7" s="19">
        <v>10437</v>
      </c>
      <c r="E7" s="19">
        <v>6043</v>
      </c>
      <c r="F7" s="19">
        <v>1231</v>
      </c>
      <c r="G7" s="19">
        <v>1517</v>
      </c>
      <c r="H7" s="19">
        <v>19950</v>
      </c>
      <c r="I7" s="19" t="s">
        <v>93</v>
      </c>
      <c r="J7" s="19">
        <v>13851</v>
      </c>
      <c r="K7" s="19">
        <v>2284</v>
      </c>
      <c r="L7" s="19">
        <v>2431</v>
      </c>
      <c r="M7" s="19">
        <v>1210</v>
      </c>
      <c r="N7" s="19">
        <v>18590</v>
      </c>
      <c r="O7" s="19" t="s">
        <v>93</v>
      </c>
      <c r="P7" s="19">
        <v>13391</v>
      </c>
      <c r="Q7" s="19">
        <v>2831</v>
      </c>
      <c r="R7" s="19">
        <v>672</v>
      </c>
      <c r="S7" s="19">
        <v>1520</v>
      </c>
      <c r="T7" s="19">
        <v>18361</v>
      </c>
      <c r="U7" s="19" t="s">
        <v>93</v>
      </c>
      <c r="V7" s="19">
        <v>13626</v>
      </c>
      <c r="W7" s="19">
        <v>2195</v>
      </c>
      <c r="X7" s="19">
        <v>428</v>
      </c>
      <c r="Y7" s="19">
        <v>1582</v>
      </c>
      <c r="Z7" s="19">
        <v>24040</v>
      </c>
      <c r="AA7" s="19" t="s">
        <v>93</v>
      </c>
      <c r="AB7" s="19">
        <v>16363</v>
      </c>
      <c r="AC7" s="19">
        <v>4117</v>
      </c>
      <c r="AD7" s="19">
        <v>1144</v>
      </c>
      <c r="AE7" s="19">
        <v>2137</v>
      </c>
      <c r="AF7" s="19">
        <v>18130</v>
      </c>
      <c r="AG7" s="19" t="s">
        <v>93</v>
      </c>
      <c r="AH7" s="19">
        <v>13614</v>
      </c>
      <c r="AI7" s="19">
        <v>2376</v>
      </c>
      <c r="AJ7" s="19">
        <v>502</v>
      </c>
      <c r="AK7" s="19">
        <v>1553</v>
      </c>
    </row>
    <row r="8" spans="1:37" x14ac:dyDescent="0.25">
      <c r="A8" s="20" t="s">
        <v>36</v>
      </c>
      <c r="B8" s="19">
        <v>98935</v>
      </c>
      <c r="C8" s="19" t="s">
        <v>93</v>
      </c>
      <c r="D8" s="19">
        <v>18087</v>
      </c>
      <c r="E8" s="19">
        <v>46954</v>
      </c>
      <c r="F8" s="19">
        <v>3062</v>
      </c>
      <c r="G8" s="19">
        <v>28314</v>
      </c>
      <c r="H8" s="19">
        <v>106058</v>
      </c>
      <c r="I8" s="19" t="s">
        <v>93</v>
      </c>
      <c r="J8" s="19">
        <v>19149</v>
      </c>
      <c r="K8" s="19">
        <v>53461</v>
      </c>
      <c r="L8" s="19">
        <v>2869</v>
      </c>
      <c r="M8" s="19">
        <v>28198</v>
      </c>
      <c r="N8" s="19">
        <v>103533</v>
      </c>
      <c r="O8" s="19" t="s">
        <v>93</v>
      </c>
      <c r="P8" s="19">
        <v>18112</v>
      </c>
      <c r="Q8" s="19">
        <v>51165</v>
      </c>
      <c r="R8" s="19">
        <v>3418</v>
      </c>
      <c r="S8" s="19">
        <v>28545</v>
      </c>
      <c r="T8" s="19">
        <v>98662</v>
      </c>
      <c r="U8" s="19" t="s">
        <v>93</v>
      </c>
      <c r="V8" s="19">
        <v>18044</v>
      </c>
      <c r="W8" s="19">
        <v>46839</v>
      </c>
      <c r="X8" s="19">
        <v>3737</v>
      </c>
      <c r="Y8" s="19">
        <v>27285</v>
      </c>
      <c r="Z8" s="19">
        <v>112884</v>
      </c>
      <c r="AA8" s="19" t="s">
        <v>93</v>
      </c>
      <c r="AB8" s="19">
        <v>21262</v>
      </c>
      <c r="AC8" s="19">
        <v>56967</v>
      </c>
      <c r="AD8" s="19">
        <v>3958</v>
      </c>
      <c r="AE8" s="19">
        <v>29549</v>
      </c>
      <c r="AF8" s="19">
        <v>107463</v>
      </c>
      <c r="AG8" s="19" t="s">
        <v>93</v>
      </c>
      <c r="AH8" s="19">
        <v>20113</v>
      </c>
      <c r="AI8" s="19">
        <v>52425</v>
      </c>
      <c r="AJ8" s="19">
        <v>4086</v>
      </c>
      <c r="AK8" s="19">
        <v>30056</v>
      </c>
    </row>
    <row r="9" spans="1:37" ht="47.25" x14ac:dyDescent="0.25">
      <c r="A9" s="20" t="s">
        <v>37</v>
      </c>
      <c r="B9" s="19">
        <v>113080</v>
      </c>
      <c r="C9" s="19" t="s">
        <v>93</v>
      </c>
      <c r="D9" s="19">
        <v>38019</v>
      </c>
      <c r="E9" s="19">
        <v>62345</v>
      </c>
      <c r="F9" s="19">
        <v>649</v>
      </c>
      <c r="G9" s="19">
        <v>11453</v>
      </c>
      <c r="H9" s="19">
        <v>129474</v>
      </c>
      <c r="I9" s="19" t="s">
        <v>93</v>
      </c>
      <c r="J9" s="19">
        <v>40746</v>
      </c>
      <c r="K9" s="19">
        <v>75774</v>
      </c>
      <c r="L9" s="19">
        <v>729</v>
      </c>
      <c r="M9" s="19">
        <v>11752</v>
      </c>
      <c r="N9" s="19">
        <v>126041</v>
      </c>
      <c r="O9" s="19" t="s">
        <v>93</v>
      </c>
      <c r="P9" s="19">
        <v>39965</v>
      </c>
      <c r="Q9" s="19">
        <v>72855</v>
      </c>
      <c r="R9" s="19">
        <v>779</v>
      </c>
      <c r="S9" s="19">
        <v>12019</v>
      </c>
      <c r="T9" s="19">
        <v>123036</v>
      </c>
      <c r="U9" s="19" t="s">
        <v>93</v>
      </c>
      <c r="V9" s="19">
        <v>32993</v>
      </c>
      <c r="W9" s="19">
        <v>72893</v>
      </c>
      <c r="X9" s="19">
        <v>1007</v>
      </c>
      <c r="Y9" s="19">
        <v>14277</v>
      </c>
      <c r="Z9" s="19">
        <v>129215</v>
      </c>
      <c r="AA9" s="19" t="s">
        <v>93</v>
      </c>
      <c r="AB9" s="19">
        <v>34748</v>
      </c>
      <c r="AC9" s="19">
        <v>78026</v>
      </c>
      <c r="AD9" s="19">
        <v>1392</v>
      </c>
      <c r="AE9" s="19">
        <v>13717</v>
      </c>
      <c r="AF9" s="19">
        <v>132681</v>
      </c>
      <c r="AG9" s="19" t="s">
        <v>93</v>
      </c>
      <c r="AH9" s="19">
        <v>33663</v>
      </c>
      <c r="AI9" s="19">
        <v>84744</v>
      </c>
      <c r="AJ9" s="19">
        <v>1619</v>
      </c>
      <c r="AK9" s="19">
        <v>12425</v>
      </c>
    </row>
    <row r="10" spans="1:37" ht="63" x14ac:dyDescent="0.25">
      <c r="A10" s="20" t="s">
        <v>38</v>
      </c>
      <c r="B10" s="19">
        <v>6022</v>
      </c>
      <c r="C10" s="19" t="s">
        <v>93</v>
      </c>
      <c r="D10" s="19">
        <v>3536</v>
      </c>
      <c r="E10" s="19">
        <v>516</v>
      </c>
      <c r="F10" s="19">
        <v>800</v>
      </c>
      <c r="G10" s="19">
        <v>1123</v>
      </c>
      <c r="H10" s="19">
        <v>6520</v>
      </c>
      <c r="I10" s="19" t="s">
        <v>93</v>
      </c>
      <c r="J10" s="19">
        <v>3838</v>
      </c>
      <c r="K10" s="19">
        <v>635</v>
      </c>
      <c r="L10" s="19">
        <v>925</v>
      </c>
      <c r="M10" s="19">
        <v>1033</v>
      </c>
      <c r="N10" s="19">
        <v>7550</v>
      </c>
      <c r="O10" s="19" t="s">
        <v>93</v>
      </c>
      <c r="P10" s="19">
        <v>5038</v>
      </c>
      <c r="Q10" s="19">
        <v>886</v>
      </c>
      <c r="R10" s="19">
        <v>296</v>
      </c>
      <c r="S10" s="19">
        <v>1100</v>
      </c>
      <c r="T10" s="19">
        <v>8321</v>
      </c>
      <c r="U10" s="19" t="s">
        <v>93</v>
      </c>
      <c r="V10" s="19">
        <v>4528</v>
      </c>
      <c r="W10" s="19">
        <v>1931</v>
      </c>
      <c r="X10" s="19">
        <v>607</v>
      </c>
      <c r="Y10" s="19">
        <v>1181</v>
      </c>
      <c r="Z10" s="19">
        <v>11976</v>
      </c>
      <c r="AA10" s="19" t="s">
        <v>93</v>
      </c>
      <c r="AB10" s="19">
        <v>7449</v>
      </c>
      <c r="AC10" s="19">
        <v>1785</v>
      </c>
      <c r="AD10" s="19">
        <v>1180</v>
      </c>
      <c r="AE10" s="19">
        <v>1489</v>
      </c>
      <c r="AF10" s="19">
        <v>13088</v>
      </c>
      <c r="AG10" s="19" t="s">
        <v>93</v>
      </c>
      <c r="AH10" s="19">
        <v>8308</v>
      </c>
      <c r="AI10" s="19">
        <v>1478</v>
      </c>
      <c r="AJ10" s="19">
        <v>984</v>
      </c>
      <c r="AK10" s="19">
        <v>2285</v>
      </c>
    </row>
    <row r="11" spans="1:37" x14ac:dyDescent="0.25">
      <c r="A11" s="20" t="s">
        <v>39</v>
      </c>
      <c r="B11" s="19">
        <v>7595</v>
      </c>
      <c r="C11" s="19" t="s">
        <v>93</v>
      </c>
      <c r="D11" s="19">
        <v>1513</v>
      </c>
      <c r="E11" s="19">
        <v>1716</v>
      </c>
      <c r="F11" s="19">
        <v>1752</v>
      </c>
      <c r="G11" s="19">
        <v>2121</v>
      </c>
      <c r="H11" s="19">
        <v>10231</v>
      </c>
      <c r="I11" s="19" t="s">
        <v>93</v>
      </c>
      <c r="J11" s="19">
        <v>2026</v>
      </c>
      <c r="K11" s="19">
        <v>2841</v>
      </c>
      <c r="L11" s="19">
        <v>2355</v>
      </c>
      <c r="M11" s="19">
        <v>2351</v>
      </c>
      <c r="N11" s="19">
        <v>10225</v>
      </c>
      <c r="O11" s="19" t="s">
        <v>93</v>
      </c>
      <c r="P11" s="19">
        <v>1326</v>
      </c>
      <c r="Q11" s="19">
        <v>2499</v>
      </c>
      <c r="R11" s="19">
        <v>3588</v>
      </c>
      <c r="S11" s="19">
        <v>2185</v>
      </c>
      <c r="T11" s="19">
        <v>9144</v>
      </c>
      <c r="U11" s="19" t="s">
        <v>93</v>
      </c>
      <c r="V11" s="19">
        <v>976</v>
      </c>
      <c r="W11" s="19">
        <v>2177</v>
      </c>
      <c r="X11" s="19">
        <v>3655</v>
      </c>
      <c r="Y11" s="19">
        <v>1768</v>
      </c>
      <c r="Z11" s="19">
        <v>9540</v>
      </c>
      <c r="AA11" s="19" t="s">
        <v>93</v>
      </c>
      <c r="AB11" s="19">
        <v>1452</v>
      </c>
      <c r="AC11" s="19">
        <v>3580</v>
      </c>
      <c r="AD11" s="19">
        <v>2574</v>
      </c>
      <c r="AE11" s="19">
        <v>1602</v>
      </c>
      <c r="AF11" s="19">
        <v>10181</v>
      </c>
      <c r="AG11" s="19" t="s">
        <v>93</v>
      </c>
      <c r="AH11" s="19">
        <v>925</v>
      </c>
      <c r="AI11" s="19">
        <v>3965</v>
      </c>
      <c r="AJ11" s="19">
        <v>3370</v>
      </c>
      <c r="AK11" s="19">
        <v>1708</v>
      </c>
    </row>
    <row r="12" spans="1:37" ht="47.25" x14ac:dyDescent="0.25">
      <c r="A12" s="20" t="s">
        <v>40</v>
      </c>
      <c r="B12" s="19">
        <v>32189</v>
      </c>
      <c r="C12" s="19" t="s">
        <v>93</v>
      </c>
      <c r="D12" s="19">
        <v>2665</v>
      </c>
      <c r="E12" s="19">
        <v>5269</v>
      </c>
      <c r="F12" s="19">
        <v>1478</v>
      </c>
      <c r="G12" s="19">
        <v>21703</v>
      </c>
      <c r="H12" s="19">
        <v>30165</v>
      </c>
      <c r="I12" s="19" t="s">
        <v>93</v>
      </c>
      <c r="J12" s="19">
        <v>2516</v>
      </c>
      <c r="K12" s="19">
        <v>5645</v>
      </c>
      <c r="L12" s="19">
        <v>1683</v>
      </c>
      <c r="M12" s="19">
        <v>19311</v>
      </c>
      <c r="N12" s="19">
        <v>29669</v>
      </c>
      <c r="O12" s="19" t="s">
        <v>93</v>
      </c>
      <c r="P12" s="19">
        <v>2239</v>
      </c>
      <c r="Q12" s="19">
        <v>5571</v>
      </c>
      <c r="R12" s="19">
        <v>1225</v>
      </c>
      <c r="S12" s="19">
        <v>19684</v>
      </c>
      <c r="T12" s="19">
        <v>26641</v>
      </c>
      <c r="U12" s="19" t="s">
        <v>93</v>
      </c>
      <c r="V12" s="19">
        <v>10362</v>
      </c>
      <c r="W12" s="19">
        <v>4949</v>
      </c>
      <c r="X12" s="19">
        <v>1143</v>
      </c>
      <c r="Y12" s="19">
        <v>9678</v>
      </c>
      <c r="Z12" s="19">
        <v>25456</v>
      </c>
      <c r="AA12" s="19" t="s">
        <v>93</v>
      </c>
      <c r="AB12" s="19">
        <v>7857</v>
      </c>
      <c r="AC12" s="19">
        <v>5810</v>
      </c>
      <c r="AD12" s="19">
        <v>1843</v>
      </c>
      <c r="AE12" s="19">
        <v>9656</v>
      </c>
      <c r="AF12" s="19">
        <v>21011</v>
      </c>
      <c r="AG12" s="19" t="s">
        <v>93</v>
      </c>
      <c r="AH12" s="19">
        <v>6227</v>
      </c>
      <c r="AI12" s="19">
        <v>4307</v>
      </c>
      <c r="AJ12" s="19">
        <v>1300</v>
      </c>
      <c r="AK12" s="19">
        <v>8962</v>
      </c>
    </row>
    <row r="13" spans="1:37" x14ac:dyDescent="0.25">
      <c r="A13" s="20" t="s">
        <v>41</v>
      </c>
      <c r="B13" s="19">
        <v>226753</v>
      </c>
      <c r="C13" s="19" t="s">
        <v>93</v>
      </c>
      <c r="D13" s="19">
        <v>134212</v>
      </c>
      <c r="E13" s="19">
        <v>26999</v>
      </c>
      <c r="F13" s="19">
        <v>41721</v>
      </c>
      <c r="G13" s="19">
        <v>23607</v>
      </c>
      <c r="H13" s="19">
        <v>230475</v>
      </c>
      <c r="I13" s="19" t="s">
        <v>93</v>
      </c>
      <c r="J13" s="19">
        <v>134441</v>
      </c>
      <c r="K13" s="19">
        <v>19090</v>
      </c>
      <c r="L13" s="19">
        <v>58151</v>
      </c>
      <c r="M13" s="19">
        <v>18575</v>
      </c>
      <c r="N13" s="19">
        <v>240978</v>
      </c>
      <c r="O13" s="19" t="s">
        <v>93</v>
      </c>
      <c r="P13" s="19">
        <v>136842</v>
      </c>
      <c r="Q13" s="19">
        <v>29247</v>
      </c>
      <c r="R13" s="19">
        <v>49391</v>
      </c>
      <c r="S13" s="19">
        <v>25154</v>
      </c>
      <c r="T13" s="19">
        <v>259627</v>
      </c>
      <c r="U13" s="19" t="s">
        <v>93</v>
      </c>
      <c r="V13" s="19">
        <v>145084</v>
      </c>
      <c r="W13" s="19">
        <v>27433</v>
      </c>
      <c r="X13" s="19">
        <v>48789</v>
      </c>
      <c r="Y13" s="19">
        <v>37699</v>
      </c>
      <c r="Z13" s="19">
        <v>302273</v>
      </c>
      <c r="AA13" s="19" t="s">
        <v>93</v>
      </c>
      <c r="AB13" s="19">
        <v>175154</v>
      </c>
      <c r="AC13" s="19">
        <v>41141</v>
      </c>
      <c r="AD13" s="19">
        <v>47493</v>
      </c>
      <c r="AE13" s="19">
        <v>37916</v>
      </c>
      <c r="AF13" s="19">
        <v>292096</v>
      </c>
      <c r="AG13" s="19" t="s">
        <v>93</v>
      </c>
      <c r="AH13" s="19">
        <v>171439</v>
      </c>
      <c r="AI13" s="19">
        <v>40802</v>
      </c>
      <c r="AJ13" s="19">
        <v>46355</v>
      </c>
      <c r="AK13" s="19">
        <v>33251</v>
      </c>
    </row>
    <row r="14" spans="1:37" ht="47.25" x14ac:dyDescent="0.25">
      <c r="A14" s="20" t="s">
        <v>42</v>
      </c>
      <c r="B14" s="19">
        <v>4418</v>
      </c>
      <c r="C14" s="19">
        <v>56</v>
      </c>
      <c r="D14" s="19">
        <v>597</v>
      </c>
      <c r="E14" s="19">
        <v>898</v>
      </c>
      <c r="F14" s="19">
        <v>127</v>
      </c>
      <c r="G14" s="19">
        <v>2507</v>
      </c>
      <c r="H14" s="19">
        <v>5043</v>
      </c>
      <c r="I14" s="19">
        <v>40</v>
      </c>
      <c r="J14" s="19">
        <v>648</v>
      </c>
      <c r="K14" s="19">
        <v>1216</v>
      </c>
      <c r="L14" s="19">
        <v>182</v>
      </c>
      <c r="M14" s="19">
        <v>2830</v>
      </c>
      <c r="N14" s="19">
        <v>4945</v>
      </c>
      <c r="O14" s="19">
        <v>34</v>
      </c>
      <c r="P14" s="19">
        <v>511</v>
      </c>
      <c r="Q14" s="19">
        <v>982</v>
      </c>
      <c r="R14" s="19">
        <v>233</v>
      </c>
      <c r="S14" s="19">
        <v>3036</v>
      </c>
      <c r="T14" s="19">
        <v>5474</v>
      </c>
      <c r="U14" s="19">
        <v>175</v>
      </c>
      <c r="V14" s="19">
        <v>341</v>
      </c>
      <c r="W14" s="19">
        <v>981</v>
      </c>
      <c r="X14" s="19">
        <v>791</v>
      </c>
      <c r="Y14" s="19">
        <v>3096</v>
      </c>
      <c r="Z14" s="19">
        <v>5969</v>
      </c>
      <c r="AA14" s="19">
        <v>227</v>
      </c>
      <c r="AB14" s="19">
        <v>269</v>
      </c>
      <c r="AC14" s="19">
        <v>898</v>
      </c>
      <c r="AD14" s="19">
        <v>649</v>
      </c>
      <c r="AE14" s="19">
        <v>3898</v>
      </c>
      <c r="AF14" s="19">
        <v>7040</v>
      </c>
      <c r="AG14" s="19">
        <v>273</v>
      </c>
      <c r="AH14" s="19">
        <v>799</v>
      </c>
      <c r="AI14" s="19">
        <v>1044</v>
      </c>
      <c r="AJ14" s="19">
        <v>720</v>
      </c>
      <c r="AK14" s="19">
        <v>4184</v>
      </c>
    </row>
    <row r="15" spans="1:37" ht="31.5" x14ac:dyDescent="0.25">
      <c r="A15" s="20" t="s">
        <v>43</v>
      </c>
      <c r="B15" s="19">
        <v>15454</v>
      </c>
      <c r="C15" s="19" t="s">
        <v>93</v>
      </c>
      <c r="D15" s="19">
        <v>4663</v>
      </c>
      <c r="E15" s="19">
        <v>8796</v>
      </c>
      <c r="F15" s="19">
        <v>80</v>
      </c>
      <c r="G15" s="19">
        <v>1228</v>
      </c>
      <c r="H15" s="19">
        <v>15428</v>
      </c>
      <c r="I15" s="19" t="s">
        <v>93</v>
      </c>
      <c r="J15" s="19">
        <v>5624</v>
      </c>
      <c r="K15" s="19">
        <v>8089</v>
      </c>
      <c r="L15" s="19">
        <v>90</v>
      </c>
      <c r="M15" s="19">
        <v>1093</v>
      </c>
      <c r="N15" s="19">
        <v>16085</v>
      </c>
      <c r="O15" s="19" t="s">
        <v>93</v>
      </c>
      <c r="P15" s="19">
        <v>5783</v>
      </c>
      <c r="Q15" s="19">
        <v>8580</v>
      </c>
      <c r="R15" s="19">
        <v>100</v>
      </c>
      <c r="S15" s="19">
        <v>1271</v>
      </c>
      <c r="T15" s="19">
        <v>20276</v>
      </c>
      <c r="U15" s="19" t="s">
        <v>93</v>
      </c>
      <c r="V15" s="19">
        <v>7227</v>
      </c>
      <c r="W15" s="19">
        <v>10894</v>
      </c>
      <c r="X15" s="19">
        <v>193</v>
      </c>
      <c r="Y15" s="19">
        <v>1629</v>
      </c>
      <c r="Z15" s="19">
        <v>22568</v>
      </c>
      <c r="AA15" s="19" t="s">
        <v>93</v>
      </c>
      <c r="AB15" s="19">
        <v>8583</v>
      </c>
      <c r="AC15" s="19">
        <v>12001</v>
      </c>
      <c r="AD15" s="19">
        <v>180</v>
      </c>
      <c r="AE15" s="19">
        <v>1589</v>
      </c>
      <c r="AF15" s="19">
        <v>20831</v>
      </c>
      <c r="AG15" s="19" t="s">
        <v>93</v>
      </c>
      <c r="AH15" s="19">
        <v>8655</v>
      </c>
      <c r="AI15" s="19">
        <v>9817</v>
      </c>
      <c r="AJ15" s="19">
        <v>281</v>
      </c>
      <c r="AK15" s="19">
        <v>1737</v>
      </c>
    </row>
    <row r="16" spans="1:37" ht="31.5" x14ac:dyDescent="0.25">
      <c r="A16" s="20" t="s">
        <v>44</v>
      </c>
      <c r="B16" s="19">
        <v>10275</v>
      </c>
      <c r="C16" s="19" t="s">
        <v>93</v>
      </c>
      <c r="D16" s="19">
        <v>185</v>
      </c>
      <c r="E16" s="19">
        <v>2683</v>
      </c>
      <c r="F16" s="19">
        <v>1670</v>
      </c>
      <c r="G16" s="19">
        <v>5474</v>
      </c>
      <c r="H16" s="19">
        <v>9358</v>
      </c>
      <c r="I16" s="19" t="s">
        <v>93</v>
      </c>
      <c r="J16" s="19">
        <v>128</v>
      </c>
      <c r="K16" s="19">
        <v>3005</v>
      </c>
      <c r="L16" s="19">
        <v>1208</v>
      </c>
      <c r="M16" s="19">
        <v>4872</v>
      </c>
      <c r="N16" s="19">
        <v>9934</v>
      </c>
      <c r="O16" s="19" t="s">
        <v>93</v>
      </c>
      <c r="P16" s="19">
        <v>80</v>
      </c>
      <c r="Q16" s="19">
        <v>3277</v>
      </c>
      <c r="R16" s="19">
        <v>1525</v>
      </c>
      <c r="S16" s="19">
        <v>4901</v>
      </c>
      <c r="T16" s="19">
        <v>10320</v>
      </c>
      <c r="U16" s="19" t="s">
        <v>93</v>
      </c>
      <c r="V16" s="19">
        <v>120</v>
      </c>
      <c r="W16" s="19">
        <v>3862</v>
      </c>
      <c r="X16" s="19">
        <v>1603</v>
      </c>
      <c r="Y16" s="19">
        <v>4635</v>
      </c>
      <c r="Z16" s="19">
        <v>14917</v>
      </c>
      <c r="AA16" s="19" t="s">
        <v>93</v>
      </c>
      <c r="AB16" s="19">
        <v>4485</v>
      </c>
      <c r="AC16" s="19">
        <v>4165</v>
      </c>
      <c r="AD16" s="19">
        <v>1608</v>
      </c>
      <c r="AE16" s="19">
        <v>4514</v>
      </c>
      <c r="AF16" s="19">
        <v>15334</v>
      </c>
      <c r="AG16" s="19" t="s">
        <v>93</v>
      </c>
      <c r="AH16" s="19">
        <v>4456</v>
      </c>
      <c r="AI16" s="19">
        <v>4767</v>
      </c>
      <c r="AJ16" s="19">
        <v>971</v>
      </c>
      <c r="AK16" s="19">
        <v>4827</v>
      </c>
    </row>
    <row r="17" spans="1:37" ht="31.5" x14ac:dyDescent="0.25">
      <c r="A17" s="20" t="s">
        <v>45</v>
      </c>
      <c r="B17" s="19">
        <v>175488</v>
      </c>
      <c r="C17" s="19">
        <v>141748</v>
      </c>
      <c r="D17" s="19">
        <v>17051</v>
      </c>
      <c r="E17" s="19">
        <v>1632</v>
      </c>
      <c r="F17" s="19">
        <v>875</v>
      </c>
      <c r="G17" s="19">
        <v>12617</v>
      </c>
      <c r="H17" s="19">
        <v>179186</v>
      </c>
      <c r="I17" s="19">
        <v>135397</v>
      </c>
      <c r="J17" s="19">
        <v>8265</v>
      </c>
      <c r="K17" s="19">
        <v>4116</v>
      </c>
      <c r="L17" s="19">
        <v>1786</v>
      </c>
      <c r="M17" s="19">
        <v>27684</v>
      </c>
      <c r="N17" s="19">
        <v>1053563</v>
      </c>
      <c r="O17" s="19">
        <v>941218</v>
      </c>
      <c r="P17" s="19">
        <v>13752</v>
      </c>
      <c r="Q17" s="19">
        <v>2749</v>
      </c>
      <c r="R17" s="19">
        <v>2338</v>
      </c>
      <c r="S17" s="19">
        <v>91265</v>
      </c>
      <c r="T17" s="19">
        <v>1000297</v>
      </c>
      <c r="U17" s="19">
        <v>877223</v>
      </c>
      <c r="V17" s="19">
        <v>14766</v>
      </c>
      <c r="W17" s="19">
        <v>4852</v>
      </c>
      <c r="X17" s="19">
        <v>2547</v>
      </c>
      <c r="Y17" s="19">
        <v>98778</v>
      </c>
      <c r="Z17" s="19">
        <v>1028642</v>
      </c>
      <c r="AA17" s="19">
        <v>881040</v>
      </c>
      <c r="AB17" s="19">
        <v>11818</v>
      </c>
      <c r="AC17" s="19">
        <v>4417</v>
      </c>
      <c r="AD17" s="19">
        <v>2209</v>
      </c>
      <c r="AE17" s="19">
        <v>126297</v>
      </c>
      <c r="AF17" s="19">
        <v>981625</v>
      </c>
      <c r="AG17" s="19">
        <v>820409</v>
      </c>
      <c r="AH17" s="19">
        <v>16473</v>
      </c>
      <c r="AI17" s="19">
        <v>6271</v>
      </c>
      <c r="AJ17" s="19">
        <v>2797</v>
      </c>
      <c r="AK17" s="19">
        <v>133173</v>
      </c>
    </row>
    <row r="18" spans="1:37" ht="31.5" x14ac:dyDescent="0.25">
      <c r="A18" s="20" t="s">
        <v>46</v>
      </c>
      <c r="B18" s="19">
        <v>16085</v>
      </c>
      <c r="C18" s="19" t="s">
        <v>93</v>
      </c>
      <c r="D18" s="19">
        <v>7123</v>
      </c>
      <c r="E18" s="19">
        <v>3741</v>
      </c>
      <c r="F18" s="19">
        <v>501</v>
      </c>
      <c r="G18" s="19">
        <v>4181</v>
      </c>
      <c r="H18" s="19">
        <v>18051</v>
      </c>
      <c r="I18" s="19" t="s">
        <v>93</v>
      </c>
      <c r="J18" s="19">
        <v>4303</v>
      </c>
      <c r="K18" s="19">
        <v>4246</v>
      </c>
      <c r="L18" s="19">
        <v>1194</v>
      </c>
      <c r="M18" s="19">
        <v>5165</v>
      </c>
      <c r="N18" s="19">
        <v>13485</v>
      </c>
      <c r="O18" s="19" t="s">
        <v>93</v>
      </c>
      <c r="P18" s="19">
        <v>1664</v>
      </c>
      <c r="Q18" s="19">
        <v>4047</v>
      </c>
      <c r="R18" s="19">
        <v>1210</v>
      </c>
      <c r="S18" s="19">
        <v>5228</v>
      </c>
      <c r="T18" s="19">
        <v>15256</v>
      </c>
      <c r="U18" s="19" t="s">
        <v>93</v>
      </c>
      <c r="V18" s="19">
        <v>1544</v>
      </c>
      <c r="W18" s="19">
        <v>3842</v>
      </c>
      <c r="X18" s="19">
        <v>1124</v>
      </c>
      <c r="Y18" s="19">
        <v>6954</v>
      </c>
      <c r="Z18" s="19">
        <v>19383</v>
      </c>
      <c r="AA18" s="19" t="s">
        <v>93</v>
      </c>
      <c r="AB18" s="19">
        <v>1202</v>
      </c>
      <c r="AC18" s="19">
        <v>8143</v>
      </c>
      <c r="AD18" s="19">
        <v>1261</v>
      </c>
      <c r="AE18" s="19">
        <v>7739</v>
      </c>
      <c r="AF18" s="19">
        <v>17909</v>
      </c>
      <c r="AG18" s="19" t="s">
        <v>93</v>
      </c>
      <c r="AH18" s="19">
        <v>1054</v>
      </c>
      <c r="AI18" s="19">
        <v>6998</v>
      </c>
      <c r="AJ18" s="19">
        <v>1354</v>
      </c>
      <c r="AK18" s="19">
        <v>7671</v>
      </c>
    </row>
    <row r="19" spans="1:37" ht="47.25" x14ac:dyDescent="0.25">
      <c r="A19" s="20" t="s">
        <v>47</v>
      </c>
      <c r="B19" s="19">
        <v>4046</v>
      </c>
      <c r="C19" s="19" t="s">
        <v>93</v>
      </c>
      <c r="D19" s="19">
        <v>127</v>
      </c>
      <c r="E19" s="19">
        <v>1060</v>
      </c>
      <c r="F19" s="19">
        <v>564</v>
      </c>
      <c r="G19" s="19">
        <v>2085</v>
      </c>
      <c r="H19" s="19">
        <v>5244</v>
      </c>
      <c r="I19" s="19" t="s">
        <v>93</v>
      </c>
      <c r="J19" s="19">
        <v>568</v>
      </c>
      <c r="K19" s="19">
        <v>1391</v>
      </c>
      <c r="L19" s="19">
        <v>771</v>
      </c>
      <c r="M19" s="19">
        <v>2295</v>
      </c>
      <c r="N19" s="19">
        <v>4591</v>
      </c>
      <c r="O19" s="19" t="s">
        <v>93</v>
      </c>
      <c r="P19" s="19">
        <v>467</v>
      </c>
      <c r="Q19" s="19">
        <v>1151</v>
      </c>
      <c r="R19" s="19">
        <v>1722</v>
      </c>
      <c r="S19" s="19">
        <v>1148</v>
      </c>
      <c r="T19" s="19">
        <v>6590</v>
      </c>
      <c r="U19" s="19" t="s">
        <v>93</v>
      </c>
      <c r="V19" s="19">
        <v>1212</v>
      </c>
      <c r="W19" s="19">
        <v>1212</v>
      </c>
      <c r="X19" s="19">
        <v>2103</v>
      </c>
      <c r="Y19" s="19">
        <v>1902</v>
      </c>
      <c r="Z19" s="19">
        <v>6997</v>
      </c>
      <c r="AA19" s="19" t="s">
        <v>93</v>
      </c>
      <c r="AB19" s="19">
        <v>1257</v>
      </c>
      <c r="AC19" s="19">
        <v>2112</v>
      </c>
      <c r="AD19" s="19">
        <v>2185</v>
      </c>
      <c r="AE19" s="19">
        <v>1359</v>
      </c>
      <c r="AF19" s="19">
        <v>5458</v>
      </c>
      <c r="AG19" s="19" t="s">
        <v>93</v>
      </c>
      <c r="AH19" s="19">
        <v>825</v>
      </c>
      <c r="AI19" s="19">
        <v>1965</v>
      </c>
      <c r="AJ19" s="19">
        <v>1467</v>
      </c>
      <c r="AK19" s="19">
        <v>1129</v>
      </c>
    </row>
    <row r="20" spans="1:37" ht="63" x14ac:dyDescent="0.25">
      <c r="A20" s="20" t="s">
        <v>48</v>
      </c>
      <c r="B20" s="19">
        <v>43581</v>
      </c>
      <c r="C20" s="19" t="s">
        <v>93</v>
      </c>
      <c r="D20" s="19">
        <v>32616</v>
      </c>
      <c r="E20" s="19">
        <v>3134</v>
      </c>
      <c r="F20" s="19">
        <v>1198</v>
      </c>
      <c r="G20" s="19">
        <v>4988</v>
      </c>
      <c r="H20" s="19">
        <v>51138</v>
      </c>
      <c r="I20" s="19" t="s">
        <v>93</v>
      </c>
      <c r="J20" s="19">
        <v>42833</v>
      </c>
      <c r="K20" s="19">
        <v>1717</v>
      </c>
      <c r="L20" s="19">
        <v>1083</v>
      </c>
      <c r="M20" s="19">
        <v>4332</v>
      </c>
      <c r="N20" s="19">
        <v>23895</v>
      </c>
      <c r="O20" s="19" t="s">
        <v>93</v>
      </c>
      <c r="P20" s="19">
        <v>13693</v>
      </c>
      <c r="Q20" s="19">
        <v>2026</v>
      </c>
      <c r="R20" s="19">
        <v>1218</v>
      </c>
      <c r="S20" s="19">
        <v>5894</v>
      </c>
      <c r="T20" s="19">
        <v>32059</v>
      </c>
      <c r="U20" s="19" t="s">
        <v>93</v>
      </c>
      <c r="V20" s="19">
        <v>20738</v>
      </c>
      <c r="W20" s="19">
        <v>1597</v>
      </c>
      <c r="X20" s="19">
        <v>1313</v>
      </c>
      <c r="Y20" s="19">
        <v>7673</v>
      </c>
      <c r="Z20" s="19">
        <v>33755</v>
      </c>
      <c r="AA20" s="19" t="s">
        <v>93</v>
      </c>
      <c r="AB20" s="19">
        <v>20290</v>
      </c>
      <c r="AC20" s="19">
        <v>2250</v>
      </c>
      <c r="AD20" s="19">
        <v>1923</v>
      </c>
      <c r="AE20" s="19">
        <v>6743</v>
      </c>
      <c r="AF20" s="19">
        <v>84084</v>
      </c>
      <c r="AG20" s="19" t="s">
        <v>93</v>
      </c>
      <c r="AH20" s="19">
        <v>71849</v>
      </c>
      <c r="AI20" s="19">
        <v>2410</v>
      </c>
      <c r="AJ20" s="19">
        <v>2013</v>
      </c>
      <c r="AK20" s="19">
        <v>6910</v>
      </c>
    </row>
    <row r="21" spans="1:37" x14ac:dyDescent="0.25">
      <c r="A21" s="20" t="s">
        <v>49</v>
      </c>
      <c r="B21" s="19">
        <v>24035</v>
      </c>
      <c r="C21" s="19" t="s">
        <v>93</v>
      </c>
      <c r="D21" s="19">
        <v>670</v>
      </c>
      <c r="E21" s="19">
        <v>3233</v>
      </c>
      <c r="F21" s="19">
        <v>510</v>
      </c>
      <c r="G21" s="19">
        <v>18435</v>
      </c>
      <c r="H21" s="19">
        <v>24165</v>
      </c>
      <c r="I21" s="19" t="s">
        <v>93</v>
      </c>
      <c r="J21" s="19">
        <v>1110</v>
      </c>
      <c r="K21" s="19">
        <v>3376</v>
      </c>
      <c r="L21" s="19">
        <v>1048</v>
      </c>
      <c r="M21" s="19">
        <v>18461</v>
      </c>
      <c r="N21" s="19">
        <v>25126</v>
      </c>
      <c r="O21" s="19" t="s">
        <v>93</v>
      </c>
      <c r="P21" s="19">
        <v>1076</v>
      </c>
      <c r="Q21" s="19">
        <v>3455</v>
      </c>
      <c r="R21" s="19">
        <v>1753</v>
      </c>
      <c r="S21" s="19">
        <v>18665</v>
      </c>
      <c r="T21" s="19">
        <v>37694</v>
      </c>
      <c r="U21" s="19" t="s">
        <v>93</v>
      </c>
      <c r="V21" s="19">
        <v>1290</v>
      </c>
      <c r="W21" s="19">
        <v>5417</v>
      </c>
      <c r="X21" s="19">
        <v>12678</v>
      </c>
      <c r="Y21" s="19">
        <v>18273</v>
      </c>
      <c r="Z21" s="19">
        <v>43742</v>
      </c>
      <c r="AA21" s="19" t="s">
        <v>93</v>
      </c>
      <c r="AB21" s="19">
        <v>1834</v>
      </c>
      <c r="AC21" s="19">
        <v>5244</v>
      </c>
      <c r="AD21" s="19">
        <v>13930</v>
      </c>
      <c r="AE21" s="19">
        <v>22699</v>
      </c>
      <c r="AF21" s="19">
        <v>46847</v>
      </c>
      <c r="AG21" s="19" t="s">
        <v>93</v>
      </c>
      <c r="AH21" s="19">
        <v>1934</v>
      </c>
      <c r="AI21" s="19">
        <v>5155</v>
      </c>
      <c r="AJ21" s="19">
        <v>14151</v>
      </c>
      <c r="AK21" s="19">
        <v>25572</v>
      </c>
    </row>
    <row r="22" spans="1:37" ht="47.25" x14ac:dyDescent="0.25">
      <c r="A22" s="20" t="s">
        <v>50</v>
      </c>
      <c r="B22" s="19">
        <v>16677</v>
      </c>
      <c r="C22" s="19">
        <v>388</v>
      </c>
      <c r="D22" s="19">
        <v>386</v>
      </c>
      <c r="E22" s="19">
        <v>5471</v>
      </c>
      <c r="F22" s="19">
        <v>373</v>
      </c>
      <c r="G22" s="19">
        <v>9847</v>
      </c>
      <c r="H22" s="19">
        <v>16538</v>
      </c>
      <c r="I22" s="19">
        <v>315</v>
      </c>
      <c r="J22" s="19">
        <v>638</v>
      </c>
      <c r="K22" s="19">
        <v>5146</v>
      </c>
      <c r="L22" s="19">
        <v>599</v>
      </c>
      <c r="M22" s="19">
        <v>9707</v>
      </c>
      <c r="N22" s="19">
        <v>17289</v>
      </c>
      <c r="O22" s="19">
        <v>323</v>
      </c>
      <c r="P22" s="19">
        <v>464</v>
      </c>
      <c r="Q22" s="19">
        <v>6342</v>
      </c>
      <c r="R22" s="19">
        <v>709</v>
      </c>
      <c r="S22" s="19">
        <v>9350</v>
      </c>
      <c r="T22" s="19">
        <v>22218</v>
      </c>
      <c r="U22" s="19">
        <v>429</v>
      </c>
      <c r="V22" s="19">
        <v>1024</v>
      </c>
      <c r="W22" s="19">
        <v>10428</v>
      </c>
      <c r="X22" s="19">
        <v>1503</v>
      </c>
      <c r="Y22" s="19">
        <v>8750</v>
      </c>
      <c r="Z22" s="19">
        <v>26470</v>
      </c>
      <c r="AA22" s="19">
        <v>621</v>
      </c>
      <c r="AB22" s="19">
        <v>1367</v>
      </c>
      <c r="AC22" s="19">
        <v>13043</v>
      </c>
      <c r="AD22" s="19">
        <v>1816</v>
      </c>
      <c r="AE22" s="19">
        <v>9555</v>
      </c>
      <c r="AF22" s="19">
        <v>30612</v>
      </c>
      <c r="AG22" s="19">
        <v>793</v>
      </c>
      <c r="AH22" s="19">
        <v>1455</v>
      </c>
      <c r="AI22" s="19">
        <v>13134</v>
      </c>
      <c r="AJ22" s="19">
        <v>1551</v>
      </c>
      <c r="AK22" s="19">
        <v>13616</v>
      </c>
    </row>
    <row r="23" spans="1:37" ht="47.25" x14ac:dyDescent="0.25">
      <c r="A23" s="20" t="s">
        <v>51</v>
      </c>
      <c r="B23" s="19">
        <v>4727</v>
      </c>
      <c r="C23" s="19" t="s">
        <v>93</v>
      </c>
      <c r="D23" s="19">
        <v>211</v>
      </c>
      <c r="E23" s="19">
        <v>505</v>
      </c>
      <c r="F23" s="19">
        <v>56</v>
      </c>
      <c r="G23" s="19">
        <v>3789</v>
      </c>
      <c r="H23" s="19">
        <v>5849</v>
      </c>
      <c r="I23" s="19" t="s">
        <v>93</v>
      </c>
      <c r="J23" s="19">
        <v>591</v>
      </c>
      <c r="K23" s="19">
        <v>630</v>
      </c>
      <c r="L23" s="19">
        <v>51</v>
      </c>
      <c r="M23" s="19">
        <v>4417</v>
      </c>
      <c r="N23" s="19">
        <v>5977</v>
      </c>
      <c r="O23" s="19" t="s">
        <v>93</v>
      </c>
      <c r="P23" s="19">
        <v>645</v>
      </c>
      <c r="Q23" s="19">
        <v>690</v>
      </c>
      <c r="R23" s="19">
        <v>107</v>
      </c>
      <c r="S23" s="19">
        <v>4413</v>
      </c>
      <c r="T23" s="19">
        <v>6298</v>
      </c>
      <c r="U23" s="19" t="s">
        <v>93</v>
      </c>
      <c r="V23" s="19">
        <v>773</v>
      </c>
      <c r="W23" s="19">
        <v>769</v>
      </c>
      <c r="X23" s="19">
        <v>305</v>
      </c>
      <c r="Y23" s="19">
        <v>4318</v>
      </c>
      <c r="Z23" s="19">
        <v>8916</v>
      </c>
      <c r="AA23" s="19" t="s">
        <v>93</v>
      </c>
      <c r="AB23" s="19">
        <v>1582</v>
      </c>
      <c r="AC23" s="19">
        <v>1104</v>
      </c>
      <c r="AD23" s="19">
        <v>366</v>
      </c>
      <c r="AE23" s="19">
        <v>5819</v>
      </c>
      <c r="AF23" s="19">
        <v>9124</v>
      </c>
      <c r="AG23" s="19" t="s">
        <v>93</v>
      </c>
      <c r="AH23" s="19">
        <v>1388</v>
      </c>
      <c r="AI23" s="19">
        <v>1130</v>
      </c>
      <c r="AJ23" s="19">
        <v>264</v>
      </c>
      <c r="AK23" s="19">
        <v>6303</v>
      </c>
    </row>
    <row r="24" spans="1:37" ht="31.5" x14ac:dyDescent="0.25">
      <c r="A24" s="20" t="s">
        <v>52</v>
      </c>
      <c r="B24" s="19">
        <v>2457</v>
      </c>
      <c r="C24" s="19" t="s">
        <v>93</v>
      </c>
      <c r="D24" s="19">
        <v>239</v>
      </c>
      <c r="E24" s="19">
        <v>431</v>
      </c>
      <c r="F24" s="19">
        <v>188</v>
      </c>
      <c r="G24" s="19">
        <v>1367</v>
      </c>
      <c r="H24" s="19">
        <v>2511</v>
      </c>
      <c r="I24" s="19" t="s">
        <v>93</v>
      </c>
      <c r="J24" s="19">
        <v>131</v>
      </c>
      <c r="K24" s="19">
        <v>532</v>
      </c>
      <c r="L24" s="19">
        <v>184</v>
      </c>
      <c r="M24" s="19">
        <v>1471</v>
      </c>
      <c r="N24" s="19">
        <v>1721</v>
      </c>
      <c r="O24" s="19" t="s">
        <v>93</v>
      </c>
      <c r="P24" s="19">
        <v>130</v>
      </c>
      <c r="Q24" s="19">
        <v>397</v>
      </c>
      <c r="R24" s="19">
        <v>112</v>
      </c>
      <c r="S24" s="19">
        <v>992</v>
      </c>
      <c r="T24" s="19">
        <v>1541</v>
      </c>
      <c r="U24" s="19" t="s">
        <v>93</v>
      </c>
      <c r="V24" s="19">
        <v>211</v>
      </c>
      <c r="W24" s="19">
        <v>397</v>
      </c>
      <c r="X24" s="19">
        <v>72</v>
      </c>
      <c r="Y24" s="19">
        <v>762</v>
      </c>
      <c r="Z24" s="19">
        <v>7858</v>
      </c>
      <c r="AA24" s="19" t="s">
        <v>93</v>
      </c>
      <c r="AB24" s="19">
        <v>3395</v>
      </c>
      <c r="AC24" s="19">
        <v>1327</v>
      </c>
      <c r="AD24" s="19">
        <v>1668</v>
      </c>
      <c r="AE24" s="19">
        <v>1428</v>
      </c>
      <c r="AF24" s="19">
        <v>1696</v>
      </c>
      <c r="AG24" s="19" t="s">
        <v>93</v>
      </c>
      <c r="AH24" s="19">
        <v>423</v>
      </c>
      <c r="AI24" s="19">
        <v>489</v>
      </c>
      <c r="AJ24" s="19">
        <v>170</v>
      </c>
      <c r="AK24" s="19">
        <v>597</v>
      </c>
    </row>
  </sheetData>
  <mergeCells count="8">
    <mergeCell ref="AF3:AK3"/>
    <mergeCell ref="Z3:AE3"/>
    <mergeCell ref="T3:Y3"/>
    <mergeCell ref="A2:S2"/>
    <mergeCell ref="A3:A4"/>
    <mergeCell ref="B3:G3"/>
    <mergeCell ref="H3:M3"/>
    <mergeCell ref="N3:S3"/>
  </mergeCells>
  <hyperlinks>
    <hyperlink ref="A1" location="Содержание!B5" display="      К содержанию" xr:uid="{00000000-0004-0000-0200-000000000000}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A20"/>
  <sheetViews>
    <sheetView zoomScale="80" zoomScaleNormal="80" workbookViewId="0">
      <selection activeCell="A2" sqref="A2:CA2"/>
    </sheetView>
  </sheetViews>
  <sheetFormatPr defaultRowHeight="15.75" x14ac:dyDescent="0.25"/>
  <cols>
    <col min="1" max="1" width="40.85546875" style="2" customWidth="1"/>
    <col min="2" max="6" width="14.7109375" style="2" customWidth="1"/>
    <col min="7" max="7" width="15.140625" style="2" customWidth="1"/>
    <col min="8" max="12" width="14.7109375" style="2" customWidth="1"/>
    <col min="13" max="13" width="15.140625" style="2" customWidth="1"/>
    <col min="14" max="18" width="14.7109375" style="2" customWidth="1"/>
    <col min="19" max="19" width="15.140625" style="2" customWidth="1"/>
    <col min="20" max="24" width="14.7109375" style="2" customWidth="1"/>
    <col min="25" max="25" width="15.28515625" style="2" customWidth="1"/>
    <col min="26" max="30" width="14.7109375" style="2" customWidth="1"/>
    <col min="31" max="31" width="15" style="2" customWidth="1"/>
    <col min="32" max="36" width="14.7109375" style="2" customWidth="1"/>
    <col min="37" max="37" width="14.85546875" style="2" customWidth="1"/>
    <col min="38" max="42" width="14.7109375" style="2" customWidth="1"/>
    <col min="43" max="43" width="15.5703125" style="2" customWidth="1"/>
    <col min="44" max="48" width="14.7109375" style="2" customWidth="1"/>
    <col min="49" max="49" width="15.140625" style="2" customWidth="1"/>
    <col min="50" max="54" width="14.7109375" style="2" customWidth="1"/>
    <col min="55" max="55" width="15" style="2" customWidth="1"/>
    <col min="56" max="60" width="14.7109375" style="2" customWidth="1"/>
    <col min="61" max="61" width="15.140625" style="2" customWidth="1"/>
    <col min="62" max="66" width="14.7109375" style="2" customWidth="1"/>
    <col min="67" max="67" width="15" style="2" customWidth="1"/>
    <col min="68" max="72" width="14.7109375" style="2" customWidth="1"/>
    <col min="73" max="73" width="15.140625" style="2" customWidth="1"/>
    <col min="74" max="78" width="14.7109375" style="2" customWidth="1"/>
    <col min="79" max="79" width="15" style="2" customWidth="1"/>
    <col min="80" max="16384" width="9.140625" style="2"/>
  </cols>
  <sheetData>
    <row r="1" spans="1:79" ht="33" customHeight="1" x14ac:dyDescent="0.25">
      <c r="A1" s="15" t="s">
        <v>3</v>
      </c>
    </row>
    <row r="2" spans="1:79" x14ac:dyDescent="0.25">
      <c r="A2" s="64" t="s">
        <v>98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</row>
    <row r="3" spans="1:79" x14ac:dyDescent="0.25">
      <c r="A3" s="70"/>
      <c r="B3" s="68">
        <v>2004</v>
      </c>
      <c r="C3" s="68"/>
      <c r="D3" s="68"/>
      <c r="E3" s="68"/>
      <c r="F3" s="68"/>
      <c r="G3" s="68"/>
      <c r="H3" s="68">
        <v>2005</v>
      </c>
      <c r="I3" s="68"/>
      <c r="J3" s="68"/>
      <c r="K3" s="68"/>
      <c r="L3" s="68"/>
      <c r="M3" s="68"/>
      <c r="N3" s="68">
        <v>2006</v>
      </c>
      <c r="O3" s="68"/>
      <c r="P3" s="68"/>
      <c r="Q3" s="68"/>
      <c r="R3" s="68"/>
      <c r="S3" s="68"/>
      <c r="T3" s="68">
        <v>2007</v>
      </c>
      <c r="U3" s="68"/>
      <c r="V3" s="68"/>
      <c r="W3" s="68"/>
      <c r="X3" s="68"/>
      <c r="Y3" s="68"/>
      <c r="Z3" s="68">
        <v>2008</v>
      </c>
      <c r="AA3" s="68"/>
      <c r="AB3" s="68"/>
      <c r="AC3" s="68"/>
      <c r="AD3" s="68"/>
      <c r="AE3" s="68"/>
      <c r="AF3" s="68">
        <v>2009</v>
      </c>
      <c r="AG3" s="68"/>
      <c r="AH3" s="68"/>
      <c r="AI3" s="68"/>
      <c r="AJ3" s="68"/>
      <c r="AK3" s="68"/>
      <c r="AL3" s="68">
        <v>2010</v>
      </c>
      <c r="AM3" s="68"/>
      <c r="AN3" s="68"/>
      <c r="AO3" s="68"/>
      <c r="AP3" s="68"/>
      <c r="AQ3" s="68"/>
      <c r="AR3" s="68">
        <v>2011</v>
      </c>
      <c r="AS3" s="68"/>
      <c r="AT3" s="68"/>
      <c r="AU3" s="68"/>
      <c r="AV3" s="68"/>
      <c r="AW3" s="68"/>
      <c r="AX3" s="68">
        <v>2012</v>
      </c>
      <c r="AY3" s="68"/>
      <c r="AZ3" s="68"/>
      <c r="BA3" s="68"/>
      <c r="BB3" s="68"/>
      <c r="BC3" s="68"/>
      <c r="BD3" s="68">
        <v>2013</v>
      </c>
      <c r="BE3" s="68"/>
      <c r="BF3" s="68"/>
      <c r="BG3" s="68"/>
      <c r="BH3" s="68"/>
      <c r="BI3" s="68"/>
      <c r="BJ3" s="68">
        <v>2014</v>
      </c>
      <c r="BK3" s="68"/>
      <c r="BL3" s="68"/>
      <c r="BM3" s="68"/>
      <c r="BN3" s="68"/>
      <c r="BO3" s="68"/>
      <c r="BP3" s="68">
        <v>2015</v>
      </c>
      <c r="BQ3" s="68"/>
      <c r="BR3" s="68"/>
      <c r="BS3" s="68"/>
      <c r="BT3" s="68"/>
      <c r="BU3" s="68"/>
      <c r="BV3" s="68">
        <v>2016</v>
      </c>
      <c r="BW3" s="68"/>
      <c r="BX3" s="68"/>
      <c r="BY3" s="68"/>
      <c r="BZ3" s="68"/>
      <c r="CA3" s="68"/>
    </row>
    <row r="4" spans="1:79" ht="47.25" x14ac:dyDescent="0.25">
      <c r="A4" s="70"/>
      <c r="B4" s="14" t="s">
        <v>23</v>
      </c>
      <c r="C4" s="14" t="s">
        <v>30</v>
      </c>
      <c r="D4" s="14" t="s">
        <v>91</v>
      </c>
      <c r="E4" s="14" t="s">
        <v>25</v>
      </c>
      <c r="F4" s="14" t="s">
        <v>26</v>
      </c>
      <c r="G4" s="14" t="s">
        <v>27</v>
      </c>
      <c r="H4" s="14" t="s">
        <v>23</v>
      </c>
      <c r="I4" s="14" t="s">
        <v>30</v>
      </c>
      <c r="J4" s="14" t="s">
        <v>91</v>
      </c>
      <c r="K4" s="14" t="s">
        <v>25</v>
      </c>
      <c r="L4" s="14" t="s">
        <v>26</v>
      </c>
      <c r="M4" s="14" t="s">
        <v>27</v>
      </c>
      <c r="N4" s="14" t="s">
        <v>23</v>
      </c>
      <c r="O4" s="14" t="s">
        <v>30</v>
      </c>
      <c r="P4" s="14" t="s">
        <v>91</v>
      </c>
      <c r="Q4" s="14" t="s">
        <v>25</v>
      </c>
      <c r="R4" s="14" t="s">
        <v>26</v>
      </c>
      <c r="S4" s="14" t="s">
        <v>27</v>
      </c>
      <c r="T4" s="14" t="s">
        <v>23</v>
      </c>
      <c r="U4" s="14" t="s">
        <v>30</v>
      </c>
      <c r="V4" s="14" t="s">
        <v>91</v>
      </c>
      <c r="W4" s="14" t="s">
        <v>25</v>
      </c>
      <c r="X4" s="14" t="s">
        <v>26</v>
      </c>
      <c r="Y4" s="14" t="s">
        <v>27</v>
      </c>
      <c r="Z4" s="14" t="s">
        <v>23</v>
      </c>
      <c r="AA4" s="14" t="s">
        <v>30</v>
      </c>
      <c r="AB4" s="14" t="s">
        <v>91</v>
      </c>
      <c r="AC4" s="14" t="s">
        <v>25</v>
      </c>
      <c r="AD4" s="14" t="s">
        <v>26</v>
      </c>
      <c r="AE4" s="14" t="s">
        <v>27</v>
      </c>
      <c r="AF4" s="14" t="s">
        <v>23</v>
      </c>
      <c r="AG4" s="14" t="s">
        <v>30</v>
      </c>
      <c r="AH4" s="14" t="s">
        <v>91</v>
      </c>
      <c r="AI4" s="14" t="s">
        <v>25</v>
      </c>
      <c r="AJ4" s="14" t="s">
        <v>26</v>
      </c>
      <c r="AK4" s="14" t="s">
        <v>27</v>
      </c>
      <c r="AL4" s="14" t="s">
        <v>23</v>
      </c>
      <c r="AM4" s="14" t="s">
        <v>30</v>
      </c>
      <c r="AN4" s="14" t="s">
        <v>91</v>
      </c>
      <c r="AO4" s="14" t="s">
        <v>25</v>
      </c>
      <c r="AP4" s="14" t="s">
        <v>26</v>
      </c>
      <c r="AQ4" s="14" t="s">
        <v>27</v>
      </c>
      <c r="AR4" s="14" t="s">
        <v>23</v>
      </c>
      <c r="AS4" s="14" t="s">
        <v>30</v>
      </c>
      <c r="AT4" s="14" t="s">
        <v>91</v>
      </c>
      <c r="AU4" s="14" t="s">
        <v>25</v>
      </c>
      <c r="AV4" s="14" t="s">
        <v>26</v>
      </c>
      <c r="AW4" s="14" t="s">
        <v>27</v>
      </c>
      <c r="AX4" s="14" t="s">
        <v>23</v>
      </c>
      <c r="AY4" s="14" t="s">
        <v>30</v>
      </c>
      <c r="AZ4" s="14" t="s">
        <v>91</v>
      </c>
      <c r="BA4" s="14" t="s">
        <v>25</v>
      </c>
      <c r="BB4" s="14" t="s">
        <v>26</v>
      </c>
      <c r="BC4" s="14" t="s">
        <v>27</v>
      </c>
      <c r="BD4" s="14" t="s">
        <v>23</v>
      </c>
      <c r="BE4" s="14" t="s">
        <v>30</v>
      </c>
      <c r="BF4" s="14" t="s">
        <v>91</v>
      </c>
      <c r="BG4" s="14" t="s">
        <v>25</v>
      </c>
      <c r="BH4" s="14" t="s">
        <v>26</v>
      </c>
      <c r="BI4" s="14" t="s">
        <v>27</v>
      </c>
      <c r="BJ4" s="14" t="s">
        <v>23</v>
      </c>
      <c r="BK4" s="14" t="s">
        <v>30</v>
      </c>
      <c r="BL4" s="14" t="s">
        <v>91</v>
      </c>
      <c r="BM4" s="14" t="s">
        <v>25</v>
      </c>
      <c r="BN4" s="14" t="s">
        <v>26</v>
      </c>
      <c r="BO4" s="14" t="s">
        <v>27</v>
      </c>
      <c r="BP4" s="14" t="s">
        <v>23</v>
      </c>
      <c r="BQ4" s="14" t="s">
        <v>30</v>
      </c>
      <c r="BR4" s="14" t="s">
        <v>91</v>
      </c>
      <c r="BS4" s="14" t="s">
        <v>25</v>
      </c>
      <c r="BT4" s="14" t="s">
        <v>26</v>
      </c>
      <c r="BU4" s="14" t="s">
        <v>27</v>
      </c>
      <c r="BV4" s="14" t="s">
        <v>23</v>
      </c>
      <c r="BW4" s="14" t="s">
        <v>30</v>
      </c>
      <c r="BX4" s="14" t="s">
        <v>91</v>
      </c>
      <c r="BY4" s="14" t="s">
        <v>25</v>
      </c>
      <c r="BZ4" s="14" t="s">
        <v>26</v>
      </c>
      <c r="CA4" s="14" t="s">
        <v>27</v>
      </c>
    </row>
    <row r="5" spans="1:79" s="1" customFormat="1" x14ac:dyDescent="0.25">
      <c r="A5" s="17" t="s">
        <v>6</v>
      </c>
      <c r="B5" s="18">
        <v>134520</v>
      </c>
      <c r="C5" s="18">
        <v>36141</v>
      </c>
      <c r="D5" s="18">
        <v>13075</v>
      </c>
      <c r="E5" s="18">
        <v>56365</v>
      </c>
      <c r="F5" s="18">
        <v>30546</v>
      </c>
      <c r="G5" s="18">
        <v>9577</v>
      </c>
      <c r="H5" s="18">
        <v>148661</v>
      </c>
      <c r="I5" s="18">
        <v>33241</v>
      </c>
      <c r="J5" s="18">
        <v>9032</v>
      </c>
      <c r="K5" s="18">
        <v>68350</v>
      </c>
      <c r="L5" s="18">
        <v>34656</v>
      </c>
      <c r="M5" s="18">
        <v>10206</v>
      </c>
      <c r="N5" s="18">
        <v>172566</v>
      </c>
      <c r="O5" s="18">
        <v>27685</v>
      </c>
      <c r="P5" s="18">
        <v>2373</v>
      </c>
      <c r="Q5" s="18">
        <v>87151</v>
      </c>
      <c r="R5" s="18">
        <v>43897</v>
      </c>
      <c r="S5" s="18">
        <v>11507</v>
      </c>
      <c r="T5" s="18">
        <v>199479</v>
      </c>
      <c r="U5" s="18">
        <v>36074</v>
      </c>
      <c r="V5" s="18">
        <v>1547</v>
      </c>
      <c r="W5" s="18">
        <v>95206</v>
      </c>
      <c r="X5" s="18">
        <v>52577</v>
      </c>
      <c r="Y5" s="18">
        <v>12821</v>
      </c>
      <c r="Z5" s="18">
        <v>246668</v>
      </c>
      <c r="AA5" s="18">
        <v>38341</v>
      </c>
      <c r="AB5" s="18">
        <v>883</v>
      </c>
      <c r="AC5" s="18">
        <v>117054</v>
      </c>
      <c r="AD5" s="18">
        <v>71618</v>
      </c>
      <c r="AE5" s="18">
        <v>16763</v>
      </c>
      <c r="AF5" s="18">
        <v>263023</v>
      </c>
      <c r="AG5" s="18">
        <v>44197</v>
      </c>
      <c r="AH5" s="18">
        <v>1009</v>
      </c>
      <c r="AI5" s="18">
        <v>117667</v>
      </c>
      <c r="AJ5" s="18">
        <v>80534</v>
      </c>
      <c r="AK5" s="18">
        <v>17598</v>
      </c>
      <c r="AL5" s="18">
        <v>280546</v>
      </c>
      <c r="AM5" s="18">
        <v>47437</v>
      </c>
      <c r="AN5" s="18">
        <v>1415</v>
      </c>
      <c r="AO5" s="18">
        <v>129260</v>
      </c>
      <c r="AP5" s="18">
        <v>81463</v>
      </c>
      <c r="AQ5" s="18">
        <v>18995</v>
      </c>
      <c r="AR5" s="18">
        <v>308582</v>
      </c>
      <c r="AS5" s="18">
        <v>54262</v>
      </c>
      <c r="AT5" s="18">
        <v>1865</v>
      </c>
      <c r="AU5" s="18">
        <v>141608</v>
      </c>
      <c r="AV5" s="18">
        <v>86985</v>
      </c>
      <c r="AW5" s="18">
        <v>21755</v>
      </c>
      <c r="AX5" s="18">
        <v>339399</v>
      </c>
      <c r="AY5" s="18">
        <v>61746</v>
      </c>
      <c r="AZ5" s="18">
        <v>1645</v>
      </c>
      <c r="BA5" s="18">
        <v>146984</v>
      </c>
      <c r="BB5" s="18">
        <v>103218</v>
      </c>
      <c r="BC5" s="18">
        <v>23799</v>
      </c>
      <c r="BD5" s="18">
        <v>370615</v>
      </c>
      <c r="BE5" s="18">
        <v>67528</v>
      </c>
      <c r="BF5" s="18">
        <v>1645</v>
      </c>
      <c r="BG5" s="18">
        <v>157128</v>
      </c>
      <c r="BH5" s="18">
        <v>116290</v>
      </c>
      <c r="BI5" s="18">
        <v>25847</v>
      </c>
      <c r="BJ5" s="18">
        <v>416566</v>
      </c>
      <c r="BK5" s="18">
        <v>79455</v>
      </c>
      <c r="BL5" s="18">
        <v>1729</v>
      </c>
      <c r="BM5" s="18">
        <v>169502</v>
      </c>
      <c r="BN5" s="18">
        <v>136857</v>
      </c>
      <c r="BO5" s="18">
        <v>26044</v>
      </c>
      <c r="BP5" s="18">
        <v>451136</v>
      </c>
      <c r="BQ5" s="18">
        <v>89152</v>
      </c>
      <c r="BR5" s="18">
        <v>1511</v>
      </c>
      <c r="BS5" s="18">
        <v>174212</v>
      </c>
      <c r="BT5" s="18">
        <v>153859</v>
      </c>
      <c r="BU5" s="18">
        <v>29492</v>
      </c>
      <c r="BV5" s="18">
        <v>484968</v>
      </c>
      <c r="BW5" s="18">
        <v>90754</v>
      </c>
      <c r="BX5" s="18">
        <v>1304</v>
      </c>
      <c r="BY5" s="18">
        <v>183039</v>
      </c>
      <c r="BZ5" s="18">
        <v>158257</v>
      </c>
      <c r="CA5" s="18">
        <v>47314</v>
      </c>
    </row>
    <row r="6" spans="1:79" ht="31.5" x14ac:dyDescent="0.25">
      <c r="A6" s="13" t="s">
        <v>7</v>
      </c>
      <c r="B6" s="19">
        <v>7357</v>
      </c>
      <c r="C6" s="19">
        <v>3281</v>
      </c>
      <c r="D6" s="19">
        <v>766</v>
      </c>
      <c r="E6" s="19">
        <v>1119</v>
      </c>
      <c r="F6" s="19">
        <v>1925</v>
      </c>
      <c r="G6" s="19">
        <v>336</v>
      </c>
      <c r="H6" s="19">
        <v>6833</v>
      </c>
      <c r="I6" s="19">
        <v>2824</v>
      </c>
      <c r="J6" s="19">
        <v>585</v>
      </c>
      <c r="K6" s="19">
        <v>920</v>
      </c>
      <c r="L6" s="19">
        <v>2096</v>
      </c>
      <c r="M6" s="19">
        <v>329</v>
      </c>
      <c r="N6" s="19">
        <v>6804</v>
      </c>
      <c r="O6" s="19">
        <v>2560</v>
      </c>
      <c r="P6" s="19">
        <v>441</v>
      </c>
      <c r="Q6" s="19">
        <v>766</v>
      </c>
      <c r="R6" s="19">
        <v>2425</v>
      </c>
      <c r="S6" s="19">
        <v>362</v>
      </c>
      <c r="T6" s="19">
        <v>7588</v>
      </c>
      <c r="U6" s="19">
        <v>2290</v>
      </c>
      <c r="V6" s="19">
        <v>353</v>
      </c>
      <c r="W6" s="19">
        <v>734</v>
      </c>
      <c r="X6" s="19">
        <v>3296</v>
      </c>
      <c r="Y6" s="19">
        <v>488</v>
      </c>
      <c r="Z6" s="19">
        <v>7782</v>
      </c>
      <c r="AA6" s="19">
        <v>1777</v>
      </c>
      <c r="AB6" s="19">
        <v>278</v>
      </c>
      <c r="AC6" s="19">
        <v>553</v>
      </c>
      <c r="AD6" s="19">
        <v>4142</v>
      </c>
      <c r="AE6" s="19">
        <v>636</v>
      </c>
      <c r="AF6" s="19">
        <v>8571</v>
      </c>
      <c r="AG6" s="19">
        <v>2173</v>
      </c>
      <c r="AH6" s="19">
        <v>194</v>
      </c>
      <c r="AI6" s="19">
        <v>529</v>
      </c>
      <c r="AJ6" s="19">
        <v>4368</v>
      </c>
      <c r="AK6" s="19">
        <v>749</v>
      </c>
      <c r="AL6" s="19">
        <v>8903</v>
      </c>
      <c r="AM6" s="19">
        <v>2559</v>
      </c>
      <c r="AN6" s="19">
        <v>160</v>
      </c>
      <c r="AO6" s="19">
        <v>468</v>
      </c>
      <c r="AP6" s="19">
        <v>4286</v>
      </c>
      <c r="AQ6" s="19">
        <v>770</v>
      </c>
      <c r="AR6" s="19">
        <v>9552</v>
      </c>
      <c r="AS6" s="19">
        <v>2834</v>
      </c>
      <c r="AT6" s="19">
        <v>164</v>
      </c>
      <c r="AU6" s="19">
        <v>461</v>
      </c>
      <c r="AV6" s="19">
        <v>4541</v>
      </c>
      <c r="AW6" s="19">
        <v>776</v>
      </c>
      <c r="AX6" s="19">
        <v>10576</v>
      </c>
      <c r="AY6" s="19">
        <v>3173</v>
      </c>
      <c r="AZ6" s="19">
        <v>100</v>
      </c>
      <c r="BA6" s="19">
        <v>622</v>
      </c>
      <c r="BB6" s="19">
        <v>5050</v>
      </c>
      <c r="BC6" s="19">
        <v>789</v>
      </c>
      <c r="BD6" s="19">
        <v>12076</v>
      </c>
      <c r="BE6" s="19">
        <v>4060</v>
      </c>
      <c r="BF6" s="19">
        <v>95</v>
      </c>
      <c r="BG6" s="19">
        <v>757</v>
      </c>
      <c r="BH6" s="19">
        <v>5507</v>
      </c>
      <c r="BI6" s="19">
        <v>804</v>
      </c>
      <c r="BJ6" s="19">
        <v>12869</v>
      </c>
      <c r="BK6" s="19">
        <v>4593</v>
      </c>
      <c r="BL6" s="19">
        <v>89</v>
      </c>
      <c r="BM6" s="19">
        <v>795</v>
      </c>
      <c r="BN6" s="19">
        <v>5731</v>
      </c>
      <c r="BO6" s="19">
        <v>773</v>
      </c>
      <c r="BP6" s="19">
        <v>13159</v>
      </c>
      <c r="BQ6" s="19">
        <v>4682</v>
      </c>
      <c r="BR6" s="19">
        <v>93</v>
      </c>
      <c r="BS6" s="19">
        <v>875</v>
      </c>
      <c r="BT6" s="19">
        <v>5928</v>
      </c>
      <c r="BU6" s="19">
        <v>756</v>
      </c>
      <c r="BV6" s="19">
        <v>13877</v>
      </c>
      <c r="BW6" s="19">
        <v>4152</v>
      </c>
      <c r="BX6" s="19">
        <v>94</v>
      </c>
      <c r="BY6" s="19">
        <v>1004</v>
      </c>
      <c r="BZ6" s="19">
        <v>6838</v>
      </c>
      <c r="CA6" s="19">
        <v>845</v>
      </c>
    </row>
    <row r="7" spans="1:79" x14ac:dyDescent="0.25">
      <c r="A7" s="13" t="s">
        <v>8</v>
      </c>
      <c r="B7" s="19">
        <v>26</v>
      </c>
      <c r="C7" s="19">
        <v>5</v>
      </c>
      <c r="D7" s="19" t="s">
        <v>93</v>
      </c>
      <c r="E7" s="19">
        <v>20</v>
      </c>
      <c r="F7" s="19" t="s">
        <v>93</v>
      </c>
      <c r="G7" s="19">
        <v>1</v>
      </c>
      <c r="H7" s="19">
        <v>16</v>
      </c>
      <c r="I7" s="19">
        <v>6</v>
      </c>
      <c r="J7" s="19">
        <v>0</v>
      </c>
      <c r="K7" s="19">
        <v>8</v>
      </c>
      <c r="L7" s="19">
        <v>1</v>
      </c>
      <c r="M7" s="19">
        <v>1</v>
      </c>
      <c r="N7" s="19">
        <v>15</v>
      </c>
      <c r="O7" s="19">
        <v>6</v>
      </c>
      <c r="P7" s="19">
        <v>0</v>
      </c>
      <c r="Q7" s="19">
        <v>8</v>
      </c>
      <c r="R7" s="19">
        <v>1</v>
      </c>
      <c r="S7" s="19">
        <v>1</v>
      </c>
      <c r="T7" s="19">
        <v>14</v>
      </c>
      <c r="U7" s="19">
        <v>4</v>
      </c>
      <c r="V7" s="19" t="s">
        <v>93</v>
      </c>
      <c r="W7" s="19">
        <v>8</v>
      </c>
      <c r="X7" s="19">
        <v>0</v>
      </c>
      <c r="Y7" s="19">
        <v>1</v>
      </c>
      <c r="Z7" s="19">
        <v>8</v>
      </c>
      <c r="AA7" s="19">
        <v>3</v>
      </c>
      <c r="AB7" s="19" t="s">
        <v>93</v>
      </c>
      <c r="AC7" s="19">
        <v>4</v>
      </c>
      <c r="AD7" s="19">
        <v>0</v>
      </c>
      <c r="AE7" s="19">
        <v>1</v>
      </c>
      <c r="AF7" s="19">
        <v>7</v>
      </c>
      <c r="AG7" s="19">
        <v>3</v>
      </c>
      <c r="AH7" s="19" t="s">
        <v>93</v>
      </c>
      <c r="AI7" s="19">
        <v>4</v>
      </c>
      <c r="AJ7" s="19">
        <v>0</v>
      </c>
      <c r="AK7" s="19">
        <v>0</v>
      </c>
      <c r="AL7" s="19">
        <v>8</v>
      </c>
      <c r="AM7" s="19">
        <v>2</v>
      </c>
      <c r="AN7" s="19" t="s">
        <v>93</v>
      </c>
      <c r="AO7" s="19">
        <v>4</v>
      </c>
      <c r="AP7" s="19">
        <v>1</v>
      </c>
      <c r="AQ7" s="19">
        <v>1</v>
      </c>
      <c r="AR7" s="19">
        <v>8</v>
      </c>
      <c r="AS7" s="19">
        <v>2</v>
      </c>
      <c r="AT7" s="19" t="s">
        <v>93</v>
      </c>
      <c r="AU7" s="19">
        <v>3</v>
      </c>
      <c r="AV7" s="19">
        <v>1</v>
      </c>
      <c r="AW7" s="19">
        <v>1</v>
      </c>
      <c r="AX7" s="19">
        <v>8</v>
      </c>
      <c r="AY7" s="19">
        <v>2</v>
      </c>
      <c r="AZ7" s="19" t="s">
        <v>93</v>
      </c>
      <c r="BA7" s="19">
        <v>3</v>
      </c>
      <c r="BB7" s="19">
        <v>1</v>
      </c>
      <c r="BC7" s="19">
        <v>2</v>
      </c>
      <c r="BD7" s="19">
        <v>9</v>
      </c>
      <c r="BE7" s="19">
        <v>2</v>
      </c>
      <c r="BF7" s="19" t="s">
        <v>93</v>
      </c>
      <c r="BG7" s="19">
        <v>4</v>
      </c>
      <c r="BH7" s="19">
        <v>1</v>
      </c>
      <c r="BI7" s="19">
        <v>2</v>
      </c>
      <c r="BJ7" s="19">
        <v>7</v>
      </c>
      <c r="BK7" s="19">
        <v>2</v>
      </c>
      <c r="BL7" s="19" t="s">
        <v>93</v>
      </c>
      <c r="BM7" s="19">
        <v>4</v>
      </c>
      <c r="BN7" s="19">
        <v>1</v>
      </c>
      <c r="BO7" s="19">
        <v>1</v>
      </c>
      <c r="BP7" s="19">
        <v>6</v>
      </c>
      <c r="BQ7" s="19" t="s">
        <v>93</v>
      </c>
      <c r="BR7" s="19" t="s">
        <v>93</v>
      </c>
      <c r="BS7" s="19">
        <v>3</v>
      </c>
      <c r="BT7" s="19" t="s">
        <v>93</v>
      </c>
      <c r="BU7" s="19" t="s">
        <v>93</v>
      </c>
      <c r="BV7" s="19">
        <v>5</v>
      </c>
      <c r="BW7" s="19">
        <v>2</v>
      </c>
      <c r="BX7" s="19" t="s">
        <v>93</v>
      </c>
      <c r="BY7" s="19">
        <v>2</v>
      </c>
      <c r="BZ7" s="19" t="s">
        <v>93</v>
      </c>
      <c r="CA7" s="19" t="s">
        <v>93</v>
      </c>
    </row>
    <row r="8" spans="1:79" ht="15.75" customHeight="1" x14ac:dyDescent="0.25">
      <c r="A8" s="13" t="s">
        <v>9</v>
      </c>
      <c r="B8" s="19">
        <v>6171</v>
      </c>
      <c r="C8" s="19">
        <v>333</v>
      </c>
      <c r="D8" s="19">
        <v>43</v>
      </c>
      <c r="E8" s="19">
        <v>4766</v>
      </c>
      <c r="F8" s="19">
        <v>925</v>
      </c>
      <c r="G8" s="19">
        <v>108</v>
      </c>
      <c r="H8" s="19">
        <v>7432</v>
      </c>
      <c r="I8" s="19">
        <v>348</v>
      </c>
      <c r="J8" s="19">
        <v>44</v>
      </c>
      <c r="K8" s="19">
        <v>5835</v>
      </c>
      <c r="L8" s="19">
        <v>1107</v>
      </c>
      <c r="M8" s="19">
        <v>109</v>
      </c>
      <c r="N8" s="19">
        <v>7444</v>
      </c>
      <c r="O8" s="19">
        <v>367</v>
      </c>
      <c r="P8" s="19">
        <v>42</v>
      </c>
      <c r="Q8" s="19">
        <v>5493</v>
      </c>
      <c r="R8" s="19">
        <v>1337</v>
      </c>
      <c r="S8" s="19">
        <v>212</v>
      </c>
      <c r="T8" s="19">
        <v>7589</v>
      </c>
      <c r="U8" s="19">
        <v>362</v>
      </c>
      <c r="V8" s="19">
        <v>40</v>
      </c>
      <c r="W8" s="19">
        <v>5675</v>
      </c>
      <c r="X8" s="19">
        <v>1169</v>
      </c>
      <c r="Y8" s="19">
        <v>224</v>
      </c>
      <c r="Z8" s="19">
        <v>7829</v>
      </c>
      <c r="AA8" s="19">
        <v>361</v>
      </c>
      <c r="AB8" s="19">
        <v>39</v>
      </c>
      <c r="AC8" s="19">
        <v>5827</v>
      </c>
      <c r="AD8" s="19">
        <v>1183</v>
      </c>
      <c r="AE8" s="19">
        <v>193</v>
      </c>
      <c r="AF8" s="19">
        <v>7720</v>
      </c>
      <c r="AG8" s="19">
        <v>433</v>
      </c>
      <c r="AH8" s="19">
        <v>37</v>
      </c>
      <c r="AI8" s="19">
        <v>5916</v>
      </c>
      <c r="AJ8" s="19">
        <v>1055</v>
      </c>
      <c r="AK8" s="19">
        <v>163</v>
      </c>
      <c r="AL8" s="19">
        <v>7558</v>
      </c>
      <c r="AM8" s="19">
        <v>419</v>
      </c>
      <c r="AN8" s="19">
        <v>40</v>
      </c>
      <c r="AO8" s="19">
        <v>6031</v>
      </c>
      <c r="AP8" s="19">
        <v>884</v>
      </c>
      <c r="AQ8" s="19">
        <v>177</v>
      </c>
      <c r="AR8" s="19">
        <v>7149</v>
      </c>
      <c r="AS8" s="19">
        <v>404</v>
      </c>
      <c r="AT8" s="19">
        <v>40</v>
      </c>
      <c r="AU8" s="19">
        <v>5709</v>
      </c>
      <c r="AV8" s="19">
        <v>855</v>
      </c>
      <c r="AW8" s="19">
        <v>148</v>
      </c>
      <c r="AX8" s="19">
        <v>12038</v>
      </c>
      <c r="AY8" s="19">
        <v>944</v>
      </c>
      <c r="AZ8" s="19">
        <v>36</v>
      </c>
      <c r="BA8" s="19">
        <v>8689</v>
      </c>
      <c r="BB8" s="19">
        <v>2094</v>
      </c>
      <c r="BC8" s="19">
        <v>265</v>
      </c>
      <c r="BD8" s="19">
        <v>11486</v>
      </c>
      <c r="BE8" s="19">
        <v>909</v>
      </c>
      <c r="BF8" s="19">
        <v>34</v>
      </c>
      <c r="BG8" s="19">
        <v>8497</v>
      </c>
      <c r="BH8" s="19">
        <v>1899</v>
      </c>
      <c r="BI8" s="19">
        <v>160</v>
      </c>
      <c r="BJ8" s="19">
        <v>11474</v>
      </c>
      <c r="BK8" s="19">
        <v>899</v>
      </c>
      <c r="BL8" s="19">
        <v>82</v>
      </c>
      <c r="BM8" s="19">
        <v>8244</v>
      </c>
      <c r="BN8" s="19">
        <v>1867</v>
      </c>
      <c r="BO8" s="19">
        <v>444</v>
      </c>
      <c r="BP8" s="19">
        <v>11792</v>
      </c>
      <c r="BQ8" s="19">
        <v>893</v>
      </c>
      <c r="BR8" s="19">
        <v>48</v>
      </c>
      <c r="BS8" s="19">
        <v>8133</v>
      </c>
      <c r="BT8" s="19">
        <v>1936</v>
      </c>
      <c r="BU8" s="19">
        <v>494</v>
      </c>
      <c r="BV8" s="19">
        <v>12145</v>
      </c>
      <c r="BW8" s="19">
        <v>785</v>
      </c>
      <c r="BX8" s="19">
        <v>44</v>
      </c>
      <c r="BY8" s="19">
        <v>8205</v>
      </c>
      <c r="BZ8" s="19">
        <v>2073</v>
      </c>
      <c r="CA8" s="19">
        <v>640</v>
      </c>
    </row>
    <row r="9" spans="1:79" ht="31.5" x14ac:dyDescent="0.25">
      <c r="A9" s="13" t="s">
        <v>10</v>
      </c>
      <c r="B9" s="19">
        <v>15748</v>
      </c>
      <c r="C9" s="19">
        <v>5664</v>
      </c>
      <c r="D9" s="19">
        <v>123</v>
      </c>
      <c r="E9" s="19">
        <v>1818</v>
      </c>
      <c r="F9" s="19">
        <v>7184</v>
      </c>
      <c r="G9" s="19">
        <v>596</v>
      </c>
      <c r="H9" s="19">
        <v>17389</v>
      </c>
      <c r="I9" s="19">
        <v>5975</v>
      </c>
      <c r="J9" s="19">
        <v>112</v>
      </c>
      <c r="K9" s="19">
        <v>1855</v>
      </c>
      <c r="L9" s="19">
        <v>8274</v>
      </c>
      <c r="M9" s="19">
        <v>633</v>
      </c>
      <c r="N9" s="19">
        <v>21062</v>
      </c>
      <c r="O9" s="19">
        <v>6393</v>
      </c>
      <c r="P9" s="19">
        <v>87</v>
      </c>
      <c r="Q9" s="19">
        <v>2179</v>
      </c>
      <c r="R9" s="19">
        <v>11210</v>
      </c>
      <c r="S9" s="19">
        <v>650</v>
      </c>
      <c r="T9" s="19">
        <v>24378</v>
      </c>
      <c r="U9" s="19">
        <v>7084</v>
      </c>
      <c r="V9" s="19">
        <v>73</v>
      </c>
      <c r="W9" s="19">
        <v>2423</v>
      </c>
      <c r="X9" s="19">
        <v>13414</v>
      </c>
      <c r="Y9" s="19">
        <v>734</v>
      </c>
      <c r="Z9" s="19">
        <v>28980</v>
      </c>
      <c r="AA9" s="19">
        <v>8008</v>
      </c>
      <c r="AB9" s="19">
        <v>84</v>
      </c>
      <c r="AC9" s="19">
        <v>2958</v>
      </c>
      <c r="AD9" s="19">
        <v>16175</v>
      </c>
      <c r="AE9" s="19">
        <v>1026</v>
      </c>
      <c r="AF9" s="19">
        <v>34593</v>
      </c>
      <c r="AG9" s="19">
        <v>10388</v>
      </c>
      <c r="AH9" s="19">
        <v>87</v>
      </c>
      <c r="AI9" s="19">
        <v>3350</v>
      </c>
      <c r="AJ9" s="19">
        <v>18974</v>
      </c>
      <c r="AK9" s="19">
        <v>982</v>
      </c>
      <c r="AL9" s="19">
        <v>40701</v>
      </c>
      <c r="AM9" s="19">
        <v>12614</v>
      </c>
      <c r="AN9" s="19">
        <v>155</v>
      </c>
      <c r="AO9" s="19">
        <v>4756</v>
      </c>
      <c r="AP9" s="19">
        <v>21018</v>
      </c>
      <c r="AQ9" s="19">
        <v>1090</v>
      </c>
      <c r="AR9" s="19">
        <v>46207</v>
      </c>
      <c r="AS9" s="19">
        <v>14526</v>
      </c>
      <c r="AT9" s="19">
        <v>122</v>
      </c>
      <c r="AU9" s="19">
        <v>5459</v>
      </c>
      <c r="AV9" s="19">
        <v>23206</v>
      </c>
      <c r="AW9" s="19">
        <v>1420</v>
      </c>
      <c r="AX9" s="19">
        <v>53066</v>
      </c>
      <c r="AY9" s="19">
        <v>15281</v>
      </c>
      <c r="AZ9" s="19">
        <v>130</v>
      </c>
      <c r="BA9" s="19">
        <v>6869</v>
      </c>
      <c r="BB9" s="19">
        <v>28230</v>
      </c>
      <c r="BC9" s="19">
        <v>1671</v>
      </c>
      <c r="BD9" s="19">
        <v>66512</v>
      </c>
      <c r="BE9" s="19">
        <v>17954</v>
      </c>
      <c r="BF9" s="19">
        <v>209</v>
      </c>
      <c r="BG9" s="19">
        <v>11111</v>
      </c>
      <c r="BH9" s="19">
        <v>34360</v>
      </c>
      <c r="BI9" s="19">
        <v>2051</v>
      </c>
      <c r="BJ9" s="19">
        <v>87544</v>
      </c>
      <c r="BK9" s="19">
        <v>24804</v>
      </c>
      <c r="BL9" s="19">
        <v>215</v>
      </c>
      <c r="BM9" s="19">
        <v>13903</v>
      </c>
      <c r="BN9" s="19">
        <v>45595</v>
      </c>
      <c r="BO9" s="19">
        <v>2109</v>
      </c>
      <c r="BP9" s="19">
        <v>99436</v>
      </c>
      <c r="BQ9" s="19">
        <v>29416</v>
      </c>
      <c r="BR9" s="19">
        <v>233</v>
      </c>
      <c r="BS9" s="19">
        <v>17426</v>
      </c>
      <c r="BT9" s="19">
        <v>49400</v>
      </c>
      <c r="BU9" s="19">
        <v>2014</v>
      </c>
      <c r="BV9" s="19">
        <v>98821</v>
      </c>
      <c r="BW9" s="19">
        <v>29792</v>
      </c>
      <c r="BX9" s="19">
        <v>195</v>
      </c>
      <c r="BY9" s="19">
        <v>17539</v>
      </c>
      <c r="BZ9" s="19">
        <v>48355</v>
      </c>
      <c r="CA9" s="19">
        <v>1852</v>
      </c>
    </row>
    <row r="10" spans="1:79" ht="47.25" x14ac:dyDescent="0.25">
      <c r="A10" s="13" t="s">
        <v>11</v>
      </c>
      <c r="B10" s="19">
        <v>36168</v>
      </c>
      <c r="C10" s="19">
        <v>6942</v>
      </c>
      <c r="D10" s="19">
        <v>304</v>
      </c>
      <c r="E10" s="19">
        <v>17505</v>
      </c>
      <c r="F10" s="19">
        <v>11360</v>
      </c>
      <c r="G10" s="19">
        <v>214</v>
      </c>
      <c r="H10" s="19">
        <v>34091</v>
      </c>
      <c r="I10" s="19">
        <v>6039</v>
      </c>
      <c r="J10" s="19">
        <v>185</v>
      </c>
      <c r="K10" s="19">
        <v>16054</v>
      </c>
      <c r="L10" s="19">
        <v>11567</v>
      </c>
      <c r="M10" s="19">
        <v>291</v>
      </c>
      <c r="N10" s="19">
        <v>35523</v>
      </c>
      <c r="O10" s="19">
        <v>6841</v>
      </c>
      <c r="P10" s="19">
        <v>207</v>
      </c>
      <c r="Q10" s="19">
        <v>16065</v>
      </c>
      <c r="R10" s="19">
        <v>12107</v>
      </c>
      <c r="S10" s="19">
        <v>307</v>
      </c>
      <c r="T10" s="19">
        <v>43975</v>
      </c>
      <c r="U10" s="19">
        <v>9502</v>
      </c>
      <c r="V10" s="19">
        <v>290</v>
      </c>
      <c r="W10" s="19">
        <v>20147</v>
      </c>
      <c r="X10" s="19">
        <v>13802</v>
      </c>
      <c r="Y10" s="19">
        <v>259</v>
      </c>
      <c r="Z10" s="19">
        <v>54465</v>
      </c>
      <c r="AA10" s="19">
        <v>8208</v>
      </c>
      <c r="AB10" s="19">
        <v>150</v>
      </c>
      <c r="AC10" s="19">
        <v>24450</v>
      </c>
      <c r="AD10" s="19">
        <v>21249</v>
      </c>
      <c r="AE10" s="19">
        <v>277</v>
      </c>
      <c r="AF10" s="19">
        <v>55475</v>
      </c>
      <c r="AG10" s="19">
        <v>8249</v>
      </c>
      <c r="AH10" s="19">
        <v>111</v>
      </c>
      <c r="AI10" s="19">
        <v>24125</v>
      </c>
      <c r="AJ10" s="19">
        <v>22495</v>
      </c>
      <c r="AK10" s="19">
        <v>343</v>
      </c>
      <c r="AL10" s="19">
        <v>58048</v>
      </c>
      <c r="AM10" s="19">
        <v>8284</v>
      </c>
      <c r="AN10" s="19">
        <v>126</v>
      </c>
      <c r="AO10" s="19">
        <v>27060</v>
      </c>
      <c r="AP10" s="19">
        <v>22093</v>
      </c>
      <c r="AQ10" s="19">
        <v>403</v>
      </c>
      <c r="AR10" s="19">
        <v>62657</v>
      </c>
      <c r="AS10" s="19">
        <v>8789</v>
      </c>
      <c r="AT10" s="19">
        <v>89</v>
      </c>
      <c r="AU10" s="19">
        <v>27809</v>
      </c>
      <c r="AV10" s="19">
        <v>25200</v>
      </c>
      <c r="AW10" s="19">
        <v>651</v>
      </c>
      <c r="AX10" s="19">
        <v>69141</v>
      </c>
      <c r="AY10" s="19">
        <v>9331</v>
      </c>
      <c r="AZ10" s="19">
        <v>77</v>
      </c>
      <c r="BA10" s="19">
        <v>28936</v>
      </c>
      <c r="BB10" s="19">
        <v>29658</v>
      </c>
      <c r="BC10" s="19">
        <v>885</v>
      </c>
      <c r="BD10" s="19">
        <v>77603</v>
      </c>
      <c r="BE10" s="19">
        <v>9791</v>
      </c>
      <c r="BF10" s="19">
        <v>56</v>
      </c>
      <c r="BG10" s="19">
        <v>32986</v>
      </c>
      <c r="BH10" s="19">
        <v>33537</v>
      </c>
      <c r="BI10" s="19">
        <v>897</v>
      </c>
      <c r="BJ10" s="19">
        <v>83137</v>
      </c>
      <c r="BK10" s="19">
        <v>10680</v>
      </c>
      <c r="BL10" s="19">
        <v>107</v>
      </c>
      <c r="BM10" s="19">
        <v>32298</v>
      </c>
      <c r="BN10" s="19">
        <v>38548</v>
      </c>
      <c r="BO10" s="19">
        <v>868</v>
      </c>
      <c r="BP10" s="19">
        <v>94423</v>
      </c>
      <c r="BQ10" s="19">
        <v>10753</v>
      </c>
      <c r="BR10" s="19">
        <v>64</v>
      </c>
      <c r="BS10" s="19">
        <v>31256</v>
      </c>
      <c r="BT10" s="19">
        <v>51005</v>
      </c>
      <c r="BU10" s="19">
        <v>782</v>
      </c>
      <c r="BV10" s="19">
        <v>109261</v>
      </c>
      <c r="BW10" s="19">
        <v>11141</v>
      </c>
      <c r="BX10" s="19">
        <v>61</v>
      </c>
      <c r="BY10" s="19">
        <v>37909</v>
      </c>
      <c r="BZ10" s="19">
        <v>58411</v>
      </c>
      <c r="CA10" s="19">
        <v>735</v>
      </c>
    </row>
    <row r="11" spans="1:79" x14ac:dyDescent="0.25">
      <c r="A11" s="13" t="s">
        <v>12</v>
      </c>
      <c r="B11" s="19">
        <v>895</v>
      </c>
      <c r="C11" s="19">
        <v>378</v>
      </c>
      <c r="D11" s="19">
        <v>36</v>
      </c>
      <c r="E11" s="19">
        <v>61</v>
      </c>
      <c r="F11" s="19">
        <v>251</v>
      </c>
      <c r="G11" s="19">
        <v>176</v>
      </c>
      <c r="H11" s="19">
        <v>1025</v>
      </c>
      <c r="I11" s="19">
        <v>395</v>
      </c>
      <c r="J11" s="19">
        <v>49</v>
      </c>
      <c r="K11" s="19">
        <v>87</v>
      </c>
      <c r="L11" s="19">
        <v>313</v>
      </c>
      <c r="M11" s="19">
        <v>194</v>
      </c>
      <c r="N11" s="19">
        <v>1640</v>
      </c>
      <c r="O11" s="19">
        <v>750</v>
      </c>
      <c r="P11" s="19">
        <v>381</v>
      </c>
      <c r="Q11" s="19">
        <v>96</v>
      </c>
      <c r="R11" s="19">
        <v>479</v>
      </c>
      <c r="S11" s="19">
        <v>279</v>
      </c>
      <c r="T11" s="19">
        <v>2257</v>
      </c>
      <c r="U11" s="19">
        <v>548</v>
      </c>
      <c r="V11" s="19">
        <v>19</v>
      </c>
      <c r="W11" s="19">
        <v>95</v>
      </c>
      <c r="X11" s="19">
        <v>1102</v>
      </c>
      <c r="Y11" s="19">
        <v>460</v>
      </c>
      <c r="Z11" s="19">
        <v>2796</v>
      </c>
      <c r="AA11" s="19">
        <v>662</v>
      </c>
      <c r="AB11" s="19">
        <v>22</v>
      </c>
      <c r="AC11" s="19">
        <v>129</v>
      </c>
      <c r="AD11" s="19">
        <v>1377</v>
      </c>
      <c r="AE11" s="19">
        <v>574</v>
      </c>
      <c r="AF11" s="19">
        <v>3332</v>
      </c>
      <c r="AG11" s="19">
        <v>989</v>
      </c>
      <c r="AH11" s="19">
        <v>10</v>
      </c>
      <c r="AI11" s="19">
        <v>183</v>
      </c>
      <c r="AJ11" s="19">
        <v>1572</v>
      </c>
      <c r="AK11" s="19">
        <v>529</v>
      </c>
      <c r="AL11" s="19">
        <v>3368</v>
      </c>
      <c r="AM11" s="19">
        <v>1240</v>
      </c>
      <c r="AN11" s="19">
        <v>164</v>
      </c>
      <c r="AO11" s="19">
        <v>318</v>
      </c>
      <c r="AP11" s="19">
        <v>1245</v>
      </c>
      <c r="AQ11" s="19">
        <v>475</v>
      </c>
      <c r="AR11" s="19">
        <v>3478</v>
      </c>
      <c r="AS11" s="19">
        <v>1393</v>
      </c>
      <c r="AT11" s="19">
        <v>402</v>
      </c>
      <c r="AU11" s="19">
        <v>317</v>
      </c>
      <c r="AV11" s="19">
        <v>1217</v>
      </c>
      <c r="AW11" s="19">
        <v>473</v>
      </c>
      <c r="AX11" s="19">
        <v>3568</v>
      </c>
      <c r="AY11" s="19">
        <v>1156</v>
      </c>
      <c r="AZ11" s="19">
        <v>287</v>
      </c>
      <c r="BA11" s="19">
        <v>376</v>
      </c>
      <c r="BB11" s="19">
        <v>1376</v>
      </c>
      <c r="BC11" s="19">
        <v>592</v>
      </c>
      <c r="BD11" s="19">
        <v>4388</v>
      </c>
      <c r="BE11" s="19">
        <v>1433</v>
      </c>
      <c r="BF11" s="19">
        <v>235</v>
      </c>
      <c r="BG11" s="19">
        <v>580</v>
      </c>
      <c r="BH11" s="19">
        <v>1458</v>
      </c>
      <c r="BI11" s="19">
        <v>821</v>
      </c>
      <c r="BJ11" s="19">
        <v>3654</v>
      </c>
      <c r="BK11" s="19">
        <v>1118</v>
      </c>
      <c r="BL11" s="19">
        <v>200</v>
      </c>
      <c r="BM11" s="19">
        <v>293</v>
      </c>
      <c r="BN11" s="19">
        <v>1337</v>
      </c>
      <c r="BO11" s="19">
        <v>840</v>
      </c>
      <c r="BP11" s="19">
        <v>3104</v>
      </c>
      <c r="BQ11" s="19">
        <v>1234</v>
      </c>
      <c r="BR11" s="19">
        <v>0</v>
      </c>
      <c r="BS11" s="19">
        <v>261</v>
      </c>
      <c r="BT11" s="19">
        <v>853</v>
      </c>
      <c r="BU11" s="19">
        <v>696</v>
      </c>
      <c r="BV11" s="19">
        <v>2935</v>
      </c>
      <c r="BW11" s="19">
        <v>1000</v>
      </c>
      <c r="BX11" s="19" t="s">
        <v>93</v>
      </c>
      <c r="BY11" s="19">
        <v>261</v>
      </c>
      <c r="BZ11" s="19">
        <v>1069</v>
      </c>
      <c r="CA11" s="19">
        <v>573</v>
      </c>
    </row>
    <row r="12" spans="1:79" ht="63" x14ac:dyDescent="0.25">
      <c r="A12" s="13" t="s">
        <v>13</v>
      </c>
      <c r="B12" s="19">
        <v>12590</v>
      </c>
      <c r="C12" s="19">
        <v>984</v>
      </c>
      <c r="D12" s="19">
        <v>20</v>
      </c>
      <c r="E12" s="19">
        <v>9656</v>
      </c>
      <c r="F12" s="19">
        <v>1666</v>
      </c>
      <c r="G12" s="19">
        <v>154</v>
      </c>
      <c r="H12" s="19">
        <v>24518</v>
      </c>
      <c r="I12" s="19">
        <v>1620</v>
      </c>
      <c r="J12" s="19">
        <v>31</v>
      </c>
      <c r="K12" s="19">
        <v>19669</v>
      </c>
      <c r="L12" s="19">
        <v>2868</v>
      </c>
      <c r="M12" s="19">
        <v>162</v>
      </c>
      <c r="N12" s="19">
        <v>37579</v>
      </c>
      <c r="O12" s="19">
        <v>2177</v>
      </c>
      <c r="P12" s="19">
        <v>28</v>
      </c>
      <c r="Q12" s="19">
        <v>29321</v>
      </c>
      <c r="R12" s="19">
        <v>5616</v>
      </c>
      <c r="S12" s="19">
        <v>233</v>
      </c>
      <c r="T12" s="19">
        <v>39263</v>
      </c>
      <c r="U12" s="19">
        <v>2797</v>
      </c>
      <c r="V12" s="19">
        <v>18</v>
      </c>
      <c r="W12" s="19">
        <v>29149</v>
      </c>
      <c r="X12" s="19">
        <v>6770</v>
      </c>
      <c r="Y12" s="19">
        <v>305</v>
      </c>
      <c r="Z12" s="19">
        <v>49834</v>
      </c>
      <c r="AA12" s="19">
        <v>4023</v>
      </c>
      <c r="AB12" s="19">
        <v>12</v>
      </c>
      <c r="AC12" s="19">
        <v>37327</v>
      </c>
      <c r="AD12" s="19">
        <v>7933</v>
      </c>
      <c r="AE12" s="19">
        <v>415</v>
      </c>
      <c r="AF12" s="19">
        <v>52088</v>
      </c>
      <c r="AG12" s="19">
        <v>4660</v>
      </c>
      <c r="AH12" s="19">
        <v>4</v>
      </c>
      <c r="AI12" s="19">
        <v>36103</v>
      </c>
      <c r="AJ12" s="19">
        <v>10676</v>
      </c>
      <c r="AK12" s="19">
        <v>495</v>
      </c>
      <c r="AL12" s="19">
        <v>60812</v>
      </c>
      <c r="AM12" s="19">
        <v>5554</v>
      </c>
      <c r="AN12" s="19">
        <v>4</v>
      </c>
      <c r="AO12" s="19">
        <v>44189</v>
      </c>
      <c r="AP12" s="19">
        <v>10444</v>
      </c>
      <c r="AQ12" s="19">
        <v>459</v>
      </c>
      <c r="AR12" s="19">
        <v>71325</v>
      </c>
      <c r="AS12" s="19">
        <v>7348</v>
      </c>
      <c r="AT12" s="19">
        <v>7</v>
      </c>
      <c r="AU12" s="19">
        <v>53311</v>
      </c>
      <c r="AV12" s="19">
        <v>9911</v>
      </c>
      <c r="AW12" s="19">
        <v>553</v>
      </c>
      <c r="AX12" s="19">
        <v>74712</v>
      </c>
      <c r="AY12" s="19">
        <v>9197</v>
      </c>
      <c r="AZ12" s="19">
        <v>13</v>
      </c>
      <c r="BA12" s="19">
        <v>51443</v>
      </c>
      <c r="BB12" s="19">
        <v>13027</v>
      </c>
      <c r="BC12" s="19">
        <v>780</v>
      </c>
      <c r="BD12" s="19">
        <v>79195</v>
      </c>
      <c r="BE12" s="19">
        <v>10883</v>
      </c>
      <c r="BF12" s="19">
        <v>7</v>
      </c>
      <c r="BG12" s="19">
        <v>51181</v>
      </c>
      <c r="BH12" s="19">
        <v>15997</v>
      </c>
      <c r="BI12" s="19">
        <v>735</v>
      </c>
      <c r="BJ12" s="19">
        <v>88201</v>
      </c>
      <c r="BK12" s="19">
        <v>12799</v>
      </c>
      <c r="BL12" s="19">
        <v>5</v>
      </c>
      <c r="BM12" s="19">
        <v>55801</v>
      </c>
      <c r="BN12" s="19">
        <v>18424</v>
      </c>
      <c r="BO12" s="19">
        <v>662</v>
      </c>
      <c r="BP12" s="19">
        <v>91876</v>
      </c>
      <c r="BQ12" s="19">
        <v>15747</v>
      </c>
      <c r="BR12" s="19">
        <v>0</v>
      </c>
      <c r="BS12" s="19">
        <v>56186</v>
      </c>
      <c r="BT12" s="19">
        <v>18884</v>
      </c>
      <c r="BU12" s="19">
        <v>569</v>
      </c>
      <c r="BV12" s="19">
        <v>97712</v>
      </c>
      <c r="BW12" s="19">
        <v>17106</v>
      </c>
      <c r="BX12" s="19">
        <v>0</v>
      </c>
      <c r="BY12" s="19">
        <v>60137</v>
      </c>
      <c r="BZ12" s="19">
        <v>19241</v>
      </c>
      <c r="CA12" s="19">
        <v>456</v>
      </c>
    </row>
    <row r="13" spans="1:79" x14ac:dyDescent="0.25">
      <c r="A13" s="13" t="s">
        <v>14</v>
      </c>
      <c r="B13" s="19">
        <v>104</v>
      </c>
      <c r="C13" s="19">
        <v>81</v>
      </c>
      <c r="D13" s="19" t="s">
        <v>93</v>
      </c>
      <c r="E13" s="19">
        <v>1</v>
      </c>
      <c r="F13" s="19">
        <v>13</v>
      </c>
      <c r="G13" s="19">
        <v>3</v>
      </c>
      <c r="H13" s="19">
        <v>96</v>
      </c>
      <c r="I13" s="19">
        <v>71</v>
      </c>
      <c r="J13" s="19">
        <v>0</v>
      </c>
      <c r="K13" s="19">
        <v>2</v>
      </c>
      <c r="L13" s="19">
        <v>16</v>
      </c>
      <c r="M13" s="19">
        <v>2</v>
      </c>
      <c r="N13" s="19">
        <v>124</v>
      </c>
      <c r="O13" s="19">
        <v>87</v>
      </c>
      <c r="P13" s="19" t="s">
        <v>93</v>
      </c>
      <c r="Q13" s="19">
        <v>1</v>
      </c>
      <c r="R13" s="19">
        <v>22</v>
      </c>
      <c r="S13" s="19">
        <v>6</v>
      </c>
      <c r="T13" s="19">
        <v>236</v>
      </c>
      <c r="U13" s="19">
        <v>191</v>
      </c>
      <c r="V13" s="19">
        <v>0</v>
      </c>
      <c r="W13" s="19">
        <v>1</v>
      </c>
      <c r="X13" s="19">
        <v>25</v>
      </c>
      <c r="Y13" s="19">
        <v>7</v>
      </c>
      <c r="Z13" s="19">
        <v>259</v>
      </c>
      <c r="AA13" s="19">
        <v>219</v>
      </c>
      <c r="AB13" s="19" t="s">
        <v>93</v>
      </c>
      <c r="AC13" s="19">
        <v>2</v>
      </c>
      <c r="AD13" s="19">
        <v>17</v>
      </c>
      <c r="AE13" s="19">
        <v>15</v>
      </c>
      <c r="AF13" s="19">
        <v>793</v>
      </c>
      <c r="AG13" s="19">
        <v>579</v>
      </c>
      <c r="AH13" s="19" t="s">
        <v>93</v>
      </c>
      <c r="AI13" s="19">
        <v>137</v>
      </c>
      <c r="AJ13" s="19">
        <v>37</v>
      </c>
      <c r="AK13" s="19">
        <v>12</v>
      </c>
      <c r="AL13" s="19">
        <v>624</v>
      </c>
      <c r="AM13" s="19">
        <v>415</v>
      </c>
      <c r="AN13" s="19" t="s">
        <v>93</v>
      </c>
      <c r="AO13" s="19">
        <v>132</v>
      </c>
      <c r="AP13" s="19">
        <v>36</v>
      </c>
      <c r="AQ13" s="19">
        <v>16</v>
      </c>
      <c r="AR13" s="19">
        <v>970</v>
      </c>
      <c r="AS13" s="19">
        <v>669</v>
      </c>
      <c r="AT13" s="19" t="s">
        <v>93</v>
      </c>
      <c r="AU13" s="19">
        <v>210</v>
      </c>
      <c r="AV13" s="19">
        <v>52</v>
      </c>
      <c r="AW13" s="19">
        <v>14</v>
      </c>
      <c r="AX13" s="19">
        <v>1003</v>
      </c>
      <c r="AY13" s="19">
        <v>712</v>
      </c>
      <c r="AZ13" s="19" t="s">
        <v>93</v>
      </c>
      <c r="BA13" s="19">
        <v>203</v>
      </c>
      <c r="BB13" s="19">
        <v>63</v>
      </c>
      <c r="BC13" s="19">
        <v>10</v>
      </c>
      <c r="BD13" s="19">
        <v>1024</v>
      </c>
      <c r="BE13" s="19">
        <v>729</v>
      </c>
      <c r="BF13" s="19" t="s">
        <v>93</v>
      </c>
      <c r="BG13" s="19">
        <v>192</v>
      </c>
      <c r="BH13" s="19">
        <v>75</v>
      </c>
      <c r="BI13" s="19">
        <v>5</v>
      </c>
      <c r="BJ13" s="19">
        <v>317</v>
      </c>
      <c r="BK13" s="19">
        <v>250</v>
      </c>
      <c r="BL13" s="19"/>
      <c r="BM13" s="19">
        <v>5</v>
      </c>
      <c r="BN13" s="19">
        <v>41</v>
      </c>
      <c r="BO13" s="19">
        <v>4</v>
      </c>
      <c r="BP13" s="19">
        <v>354</v>
      </c>
      <c r="BQ13" s="19">
        <v>261</v>
      </c>
      <c r="BR13" s="19" t="s">
        <v>93</v>
      </c>
      <c r="BS13" s="19">
        <v>12</v>
      </c>
      <c r="BT13" s="19">
        <v>59</v>
      </c>
      <c r="BU13" s="19">
        <v>5</v>
      </c>
      <c r="BV13" s="19">
        <v>403</v>
      </c>
      <c r="BW13" s="19">
        <v>266</v>
      </c>
      <c r="BX13" s="19" t="s">
        <v>93</v>
      </c>
      <c r="BY13" s="19">
        <v>15</v>
      </c>
      <c r="BZ13" s="19">
        <v>97</v>
      </c>
      <c r="CA13" s="19">
        <v>9</v>
      </c>
    </row>
    <row r="14" spans="1:79" x14ac:dyDescent="0.25">
      <c r="A14" s="13" t="s">
        <v>15</v>
      </c>
      <c r="B14" s="19">
        <v>38740</v>
      </c>
      <c r="C14" s="19">
        <v>4434</v>
      </c>
      <c r="D14" s="19">
        <v>274</v>
      </c>
      <c r="E14" s="19">
        <v>20520</v>
      </c>
      <c r="F14" s="19">
        <v>5922</v>
      </c>
      <c r="G14" s="19">
        <v>7676</v>
      </c>
      <c r="H14" s="19">
        <v>44109</v>
      </c>
      <c r="I14" s="19">
        <v>5446</v>
      </c>
      <c r="J14" s="19">
        <v>384</v>
      </c>
      <c r="K14" s="19">
        <v>23294</v>
      </c>
      <c r="L14" s="19">
        <v>7062</v>
      </c>
      <c r="M14" s="19">
        <v>8067</v>
      </c>
      <c r="N14" s="19">
        <v>55714</v>
      </c>
      <c r="O14" s="19">
        <v>4241</v>
      </c>
      <c r="P14" s="19">
        <v>446</v>
      </c>
      <c r="Q14" s="19">
        <v>32875</v>
      </c>
      <c r="R14" s="19">
        <v>9271</v>
      </c>
      <c r="S14" s="19">
        <v>9062</v>
      </c>
      <c r="T14" s="19">
        <v>66610</v>
      </c>
      <c r="U14" s="19">
        <v>8976</v>
      </c>
      <c r="V14" s="19">
        <v>158</v>
      </c>
      <c r="W14" s="19">
        <v>36110</v>
      </c>
      <c r="X14" s="19">
        <v>11340</v>
      </c>
      <c r="Y14" s="19">
        <v>9853</v>
      </c>
      <c r="Z14" s="19">
        <v>86570</v>
      </c>
      <c r="AA14" s="19">
        <v>10672</v>
      </c>
      <c r="AB14" s="19">
        <v>207</v>
      </c>
      <c r="AC14" s="19">
        <v>45069</v>
      </c>
      <c r="AD14" s="19">
        <v>17400</v>
      </c>
      <c r="AE14" s="19">
        <v>13061</v>
      </c>
      <c r="AF14" s="19">
        <v>88762</v>
      </c>
      <c r="AG14" s="19">
        <v>10173</v>
      </c>
      <c r="AH14" s="19">
        <v>480</v>
      </c>
      <c r="AI14" s="19">
        <v>45722</v>
      </c>
      <c r="AJ14" s="19">
        <v>19091</v>
      </c>
      <c r="AK14" s="19">
        <v>13491</v>
      </c>
      <c r="AL14" s="19">
        <v>89597</v>
      </c>
      <c r="AM14" s="19">
        <v>10101</v>
      </c>
      <c r="AN14" s="19">
        <v>688</v>
      </c>
      <c r="AO14" s="19">
        <v>44731</v>
      </c>
      <c r="AP14" s="19">
        <v>19321</v>
      </c>
      <c r="AQ14" s="19">
        <v>15014</v>
      </c>
      <c r="AR14" s="19">
        <v>95660</v>
      </c>
      <c r="AS14" s="19">
        <v>11460</v>
      </c>
      <c r="AT14" s="19">
        <v>962</v>
      </c>
      <c r="AU14" s="19">
        <v>46716</v>
      </c>
      <c r="AV14" s="19">
        <v>19950</v>
      </c>
      <c r="AW14" s="19">
        <v>17129</v>
      </c>
      <c r="AX14" s="19">
        <v>96770</v>
      </c>
      <c r="AY14" s="19">
        <v>11770</v>
      </c>
      <c r="AZ14" s="19">
        <v>970</v>
      </c>
      <c r="BA14" s="19">
        <v>46793</v>
      </c>
      <c r="BB14" s="19">
        <v>19844</v>
      </c>
      <c r="BC14" s="19">
        <v>17902</v>
      </c>
      <c r="BD14" s="19">
        <v>96968</v>
      </c>
      <c r="BE14" s="19">
        <v>11198</v>
      </c>
      <c r="BF14" s="19">
        <v>978</v>
      </c>
      <c r="BG14" s="19">
        <v>46768</v>
      </c>
      <c r="BH14" s="19">
        <v>19442</v>
      </c>
      <c r="BI14" s="19">
        <v>19147</v>
      </c>
      <c r="BJ14" s="19">
        <v>109364</v>
      </c>
      <c r="BK14" s="19">
        <v>15562</v>
      </c>
      <c r="BL14" s="19">
        <v>975</v>
      </c>
      <c r="BM14" s="19">
        <v>52160</v>
      </c>
      <c r="BN14" s="19">
        <v>21902</v>
      </c>
      <c r="BO14" s="19">
        <v>19368</v>
      </c>
      <c r="BP14" s="19">
        <v>118012</v>
      </c>
      <c r="BQ14" s="19">
        <v>17437</v>
      </c>
      <c r="BR14" s="19">
        <v>853</v>
      </c>
      <c r="BS14" s="19">
        <v>54352</v>
      </c>
      <c r="BT14" s="19">
        <v>22540</v>
      </c>
      <c r="BU14" s="19">
        <v>23394</v>
      </c>
      <c r="BV14" s="19">
        <v>129579</v>
      </c>
      <c r="BW14" s="19">
        <v>16002</v>
      </c>
      <c r="BX14" s="19">
        <v>863</v>
      </c>
      <c r="BY14" s="19">
        <v>53271</v>
      </c>
      <c r="BZ14" s="19">
        <v>18545</v>
      </c>
      <c r="CA14" s="19">
        <v>41330</v>
      </c>
    </row>
    <row r="15" spans="1:79" x14ac:dyDescent="0.25">
      <c r="A15" s="13" t="s">
        <v>16</v>
      </c>
      <c r="B15" s="19">
        <v>1527</v>
      </c>
      <c r="C15" s="19">
        <v>1102</v>
      </c>
      <c r="D15" s="19">
        <v>4</v>
      </c>
      <c r="E15" s="19">
        <v>11</v>
      </c>
      <c r="F15" s="19">
        <v>287</v>
      </c>
      <c r="G15" s="19">
        <v>56</v>
      </c>
      <c r="H15" s="19">
        <v>1989</v>
      </c>
      <c r="I15" s="19">
        <v>1435</v>
      </c>
      <c r="J15" s="19">
        <v>3</v>
      </c>
      <c r="K15" s="19">
        <v>12</v>
      </c>
      <c r="L15" s="19">
        <v>381</v>
      </c>
      <c r="M15" s="19">
        <v>55</v>
      </c>
      <c r="N15" s="19">
        <v>2652</v>
      </c>
      <c r="O15" s="19">
        <v>2084</v>
      </c>
      <c r="P15" s="19">
        <v>3</v>
      </c>
      <c r="Q15" s="19">
        <v>24</v>
      </c>
      <c r="R15" s="19">
        <v>378</v>
      </c>
      <c r="S15" s="19">
        <v>56</v>
      </c>
      <c r="T15" s="19">
        <v>2817</v>
      </c>
      <c r="U15" s="19">
        <v>2170</v>
      </c>
      <c r="V15" s="19">
        <v>3</v>
      </c>
      <c r="W15" s="19">
        <v>13</v>
      </c>
      <c r="X15" s="19">
        <v>424</v>
      </c>
      <c r="Y15" s="19">
        <v>62</v>
      </c>
      <c r="Z15" s="19">
        <v>3884</v>
      </c>
      <c r="AA15" s="19">
        <v>3057</v>
      </c>
      <c r="AB15" s="19">
        <v>1</v>
      </c>
      <c r="AC15" s="19">
        <v>16</v>
      </c>
      <c r="AD15" s="19">
        <v>524</v>
      </c>
      <c r="AE15" s="19">
        <v>74</v>
      </c>
      <c r="AF15" s="19">
        <v>5736</v>
      </c>
      <c r="AG15" s="19">
        <v>4152</v>
      </c>
      <c r="AH15" s="19" t="s">
        <v>93</v>
      </c>
      <c r="AI15" s="19">
        <v>14</v>
      </c>
      <c r="AJ15" s="19">
        <v>758</v>
      </c>
      <c r="AK15" s="19">
        <v>552</v>
      </c>
      <c r="AL15" s="19">
        <v>5094</v>
      </c>
      <c r="AM15" s="19">
        <v>3873</v>
      </c>
      <c r="AN15" s="19">
        <v>1</v>
      </c>
      <c r="AO15" s="19">
        <v>16</v>
      </c>
      <c r="AP15" s="19">
        <v>827</v>
      </c>
      <c r="AQ15" s="19">
        <v>134</v>
      </c>
      <c r="AR15" s="19">
        <v>5216</v>
      </c>
      <c r="AS15" s="19">
        <v>4088</v>
      </c>
      <c r="AT15" s="19">
        <v>1</v>
      </c>
      <c r="AU15" s="19">
        <v>12</v>
      </c>
      <c r="AV15" s="19">
        <v>666</v>
      </c>
      <c r="AW15" s="19">
        <v>90</v>
      </c>
      <c r="AX15" s="19">
        <v>6044</v>
      </c>
      <c r="AY15" s="19">
        <v>4531</v>
      </c>
      <c r="AZ15" s="19" t="s">
        <v>93</v>
      </c>
      <c r="BA15" s="19">
        <v>13</v>
      </c>
      <c r="BB15" s="19">
        <v>1081</v>
      </c>
      <c r="BC15" s="19">
        <v>162</v>
      </c>
      <c r="BD15" s="19">
        <v>7018</v>
      </c>
      <c r="BE15" s="19">
        <v>5298</v>
      </c>
      <c r="BF15" s="19" t="s">
        <v>93</v>
      </c>
      <c r="BG15" s="19">
        <v>14</v>
      </c>
      <c r="BH15" s="19">
        <v>1223</v>
      </c>
      <c r="BI15" s="19">
        <v>189</v>
      </c>
      <c r="BJ15" s="19">
        <v>7104</v>
      </c>
      <c r="BK15" s="19">
        <v>5393</v>
      </c>
      <c r="BL15" s="19">
        <v>7</v>
      </c>
      <c r="BM15" s="19">
        <v>10</v>
      </c>
      <c r="BN15" s="19">
        <v>1213</v>
      </c>
      <c r="BO15" s="19">
        <v>228</v>
      </c>
      <c r="BP15" s="19">
        <v>6411</v>
      </c>
      <c r="BQ15" s="19">
        <v>4978</v>
      </c>
      <c r="BR15" s="19" t="s">
        <v>93</v>
      </c>
      <c r="BS15" s="19">
        <v>8</v>
      </c>
      <c r="BT15" s="19">
        <v>1107</v>
      </c>
      <c r="BU15" s="19">
        <v>177</v>
      </c>
      <c r="BV15" s="19">
        <v>4978</v>
      </c>
      <c r="BW15" s="19">
        <v>3489</v>
      </c>
      <c r="BX15" s="19" t="s">
        <v>93</v>
      </c>
      <c r="BY15" s="19">
        <v>14</v>
      </c>
      <c r="BZ15" s="19">
        <v>1083</v>
      </c>
      <c r="CA15" s="19">
        <v>223</v>
      </c>
    </row>
    <row r="16" spans="1:79" ht="47.25" x14ac:dyDescent="0.25">
      <c r="A16" s="13" t="s">
        <v>17</v>
      </c>
      <c r="B16" s="19">
        <v>14755</v>
      </c>
      <c r="C16" s="19">
        <v>12668</v>
      </c>
      <c r="D16" s="19">
        <v>11479</v>
      </c>
      <c r="E16" s="19">
        <v>852</v>
      </c>
      <c r="F16" s="19">
        <v>922</v>
      </c>
      <c r="G16" s="19">
        <v>239</v>
      </c>
      <c r="H16" s="19">
        <v>10702</v>
      </c>
      <c r="I16" s="19">
        <v>8807</v>
      </c>
      <c r="J16" s="19">
        <v>7624</v>
      </c>
      <c r="K16" s="19">
        <v>566</v>
      </c>
      <c r="L16" s="19">
        <v>880</v>
      </c>
      <c r="M16" s="19">
        <v>336</v>
      </c>
      <c r="N16" s="19">
        <v>3525</v>
      </c>
      <c r="O16" s="19">
        <v>1902</v>
      </c>
      <c r="P16" s="19">
        <v>726</v>
      </c>
      <c r="Q16" s="19">
        <v>275</v>
      </c>
      <c r="R16" s="19">
        <v>944</v>
      </c>
      <c r="S16" s="19">
        <v>309</v>
      </c>
      <c r="T16" s="19">
        <v>3829</v>
      </c>
      <c r="U16" s="19">
        <v>1658</v>
      </c>
      <c r="V16" s="19">
        <v>565</v>
      </c>
      <c r="W16" s="19">
        <v>749</v>
      </c>
      <c r="X16" s="19">
        <v>967</v>
      </c>
      <c r="Y16" s="19">
        <v>390</v>
      </c>
      <c r="Z16" s="19">
        <v>3276</v>
      </c>
      <c r="AA16" s="19">
        <v>886</v>
      </c>
      <c r="AB16" s="19">
        <v>65</v>
      </c>
      <c r="AC16" s="19">
        <v>612</v>
      </c>
      <c r="AD16" s="19">
        <v>1282</v>
      </c>
      <c r="AE16" s="19">
        <v>428</v>
      </c>
      <c r="AF16" s="19">
        <v>3424</v>
      </c>
      <c r="AG16" s="19">
        <v>1070</v>
      </c>
      <c r="AH16" s="19">
        <v>56</v>
      </c>
      <c r="AI16" s="19">
        <v>971</v>
      </c>
      <c r="AJ16" s="19">
        <v>1103</v>
      </c>
      <c r="AK16" s="19">
        <v>205</v>
      </c>
      <c r="AL16" s="19">
        <v>3033</v>
      </c>
      <c r="AM16" s="19">
        <v>1082</v>
      </c>
      <c r="AN16" s="19">
        <v>49</v>
      </c>
      <c r="AO16" s="19">
        <v>833</v>
      </c>
      <c r="AP16" s="19">
        <v>852</v>
      </c>
      <c r="AQ16" s="19">
        <v>202</v>
      </c>
      <c r="AR16" s="19">
        <v>3395</v>
      </c>
      <c r="AS16" s="19">
        <v>1314</v>
      </c>
      <c r="AT16" s="19">
        <v>65</v>
      </c>
      <c r="AU16" s="19">
        <v>844</v>
      </c>
      <c r="AV16" s="19">
        <v>958</v>
      </c>
      <c r="AW16" s="19">
        <v>215</v>
      </c>
      <c r="AX16" s="19">
        <v>4576</v>
      </c>
      <c r="AY16" s="19">
        <v>1892</v>
      </c>
      <c r="AZ16" s="19">
        <v>29</v>
      </c>
      <c r="BA16" s="19">
        <v>1052</v>
      </c>
      <c r="BB16" s="19">
        <v>1174</v>
      </c>
      <c r="BC16" s="19">
        <v>305</v>
      </c>
      <c r="BD16" s="19">
        <v>7279</v>
      </c>
      <c r="BE16" s="19">
        <v>3003</v>
      </c>
      <c r="BF16" s="19">
        <v>22</v>
      </c>
      <c r="BG16" s="19">
        <v>1807</v>
      </c>
      <c r="BH16" s="19">
        <v>1718</v>
      </c>
      <c r="BI16" s="19">
        <v>600</v>
      </c>
      <c r="BJ16" s="19">
        <v>7243</v>
      </c>
      <c r="BK16" s="19">
        <v>1752</v>
      </c>
      <c r="BL16" s="19">
        <v>38</v>
      </c>
      <c r="BM16" s="19">
        <v>3233</v>
      </c>
      <c r="BN16" s="19">
        <v>1243</v>
      </c>
      <c r="BO16" s="19">
        <v>422</v>
      </c>
      <c r="BP16" s="19">
        <v>7758</v>
      </c>
      <c r="BQ16" s="19">
        <v>2672</v>
      </c>
      <c r="BR16" s="19">
        <v>19</v>
      </c>
      <c r="BS16" s="19">
        <v>3035</v>
      </c>
      <c r="BT16" s="19">
        <v>1485</v>
      </c>
      <c r="BU16" s="19">
        <v>386</v>
      </c>
      <c r="BV16" s="19">
        <v>10329</v>
      </c>
      <c r="BW16" s="19">
        <v>5806</v>
      </c>
      <c r="BX16" s="19">
        <v>9</v>
      </c>
      <c r="BY16" s="19">
        <v>2112</v>
      </c>
      <c r="BZ16" s="19">
        <v>1891</v>
      </c>
      <c r="CA16" s="19">
        <v>364</v>
      </c>
    </row>
    <row r="17" spans="1:79" ht="47.25" x14ac:dyDescent="0.25">
      <c r="A17" s="13" t="s">
        <v>18</v>
      </c>
      <c r="B17" s="19">
        <v>4</v>
      </c>
      <c r="C17" s="19">
        <v>3</v>
      </c>
      <c r="D17" s="19" t="s">
        <v>93</v>
      </c>
      <c r="E17" s="19" t="s">
        <v>93</v>
      </c>
      <c r="F17" s="19" t="s">
        <v>93</v>
      </c>
      <c r="G17" s="19">
        <v>1</v>
      </c>
      <c r="H17" s="19">
        <v>3</v>
      </c>
      <c r="I17" s="19">
        <v>2</v>
      </c>
      <c r="J17" s="19" t="s">
        <v>93</v>
      </c>
      <c r="K17" s="19" t="s">
        <v>93</v>
      </c>
      <c r="L17" s="19">
        <v>0</v>
      </c>
      <c r="M17" s="19">
        <v>1</v>
      </c>
      <c r="N17" s="19">
        <v>3</v>
      </c>
      <c r="O17" s="19">
        <v>2</v>
      </c>
      <c r="P17" s="19" t="s">
        <v>93</v>
      </c>
      <c r="Q17" s="19" t="s">
        <v>93</v>
      </c>
      <c r="R17" s="19">
        <v>0</v>
      </c>
      <c r="S17" s="19">
        <v>0</v>
      </c>
      <c r="T17" s="19">
        <v>3</v>
      </c>
      <c r="U17" s="19">
        <v>2</v>
      </c>
      <c r="V17" s="19" t="s">
        <v>93</v>
      </c>
      <c r="W17" s="19" t="s">
        <v>93</v>
      </c>
      <c r="X17" s="19">
        <v>1</v>
      </c>
      <c r="Y17" s="19">
        <v>0</v>
      </c>
      <c r="Z17" s="19">
        <v>3</v>
      </c>
      <c r="AA17" s="19">
        <v>2</v>
      </c>
      <c r="AB17" s="19" t="s">
        <v>93</v>
      </c>
      <c r="AC17" s="19" t="s">
        <v>93</v>
      </c>
      <c r="AD17" s="19">
        <v>0</v>
      </c>
      <c r="AE17" s="19">
        <v>0</v>
      </c>
      <c r="AF17" s="19">
        <v>4</v>
      </c>
      <c r="AG17" s="19">
        <v>2</v>
      </c>
      <c r="AH17" s="19" t="s">
        <v>93</v>
      </c>
      <c r="AI17" s="19" t="s">
        <v>93</v>
      </c>
      <c r="AJ17" s="19">
        <v>1</v>
      </c>
      <c r="AK17" s="19">
        <v>1</v>
      </c>
      <c r="AL17" s="19">
        <v>4</v>
      </c>
      <c r="AM17" s="19">
        <v>2</v>
      </c>
      <c r="AN17" s="19" t="s">
        <v>93</v>
      </c>
      <c r="AO17" s="19" t="s">
        <v>93</v>
      </c>
      <c r="AP17" s="19">
        <v>0</v>
      </c>
      <c r="AQ17" s="19">
        <v>1</v>
      </c>
      <c r="AR17" s="19">
        <v>5</v>
      </c>
      <c r="AS17" s="19">
        <v>3</v>
      </c>
      <c r="AT17" s="19" t="s">
        <v>93</v>
      </c>
      <c r="AU17" s="19" t="s">
        <v>93</v>
      </c>
      <c r="AV17" s="19">
        <v>0</v>
      </c>
      <c r="AW17" s="19">
        <v>1</v>
      </c>
      <c r="AX17" s="19">
        <v>3</v>
      </c>
      <c r="AY17" s="19" t="s">
        <v>93</v>
      </c>
      <c r="AZ17" s="19" t="s">
        <v>93</v>
      </c>
      <c r="BA17" s="19" t="s">
        <v>93</v>
      </c>
      <c r="BB17" s="19">
        <v>0</v>
      </c>
      <c r="BC17" s="19">
        <v>3</v>
      </c>
      <c r="BD17" s="19">
        <v>2</v>
      </c>
      <c r="BE17" s="19" t="s">
        <v>93</v>
      </c>
      <c r="BF17" s="19" t="s">
        <v>93</v>
      </c>
      <c r="BG17" s="19" t="s">
        <v>93</v>
      </c>
      <c r="BH17" s="19" t="s">
        <v>93</v>
      </c>
      <c r="BI17" s="19">
        <v>2</v>
      </c>
      <c r="BJ17" s="19">
        <v>2</v>
      </c>
      <c r="BK17" s="19" t="s">
        <v>93</v>
      </c>
      <c r="BL17" s="19" t="s">
        <v>93</v>
      </c>
      <c r="BM17" s="19" t="s">
        <v>93</v>
      </c>
      <c r="BN17" s="19">
        <v>1</v>
      </c>
      <c r="BO17" s="19">
        <v>1</v>
      </c>
      <c r="BP17" s="19" t="s">
        <v>93</v>
      </c>
      <c r="BQ17" s="19" t="s">
        <v>93</v>
      </c>
      <c r="BR17" s="19" t="s">
        <v>93</v>
      </c>
      <c r="BS17" s="19" t="s">
        <v>93</v>
      </c>
      <c r="BT17" s="19" t="s">
        <v>93</v>
      </c>
      <c r="BU17" s="19" t="s">
        <v>93</v>
      </c>
      <c r="BV17" s="19">
        <v>3</v>
      </c>
      <c r="BW17" s="19" t="s">
        <v>93</v>
      </c>
      <c r="BX17" s="19" t="s">
        <v>93</v>
      </c>
      <c r="BY17" s="19" t="s">
        <v>93</v>
      </c>
      <c r="BZ17" s="19" t="s">
        <v>93</v>
      </c>
      <c r="CA17" s="19" t="s">
        <v>93</v>
      </c>
    </row>
    <row r="18" spans="1:79" x14ac:dyDescent="0.25">
      <c r="A18" s="13" t="s">
        <v>19</v>
      </c>
      <c r="B18" s="19" t="s">
        <v>93</v>
      </c>
      <c r="C18" s="19" t="s">
        <v>93</v>
      </c>
      <c r="D18" s="19" t="s">
        <v>93</v>
      </c>
      <c r="E18" s="19" t="s">
        <v>93</v>
      </c>
      <c r="F18" s="19" t="s">
        <v>93</v>
      </c>
      <c r="G18" s="19" t="s">
        <v>93</v>
      </c>
      <c r="H18" s="19" t="s">
        <v>93</v>
      </c>
      <c r="I18" s="19" t="s">
        <v>93</v>
      </c>
      <c r="J18" s="19" t="s">
        <v>93</v>
      </c>
      <c r="K18" s="19" t="s">
        <v>93</v>
      </c>
      <c r="L18" s="19" t="s">
        <v>93</v>
      </c>
      <c r="M18" s="19" t="s">
        <v>93</v>
      </c>
      <c r="N18" s="19" t="s">
        <v>93</v>
      </c>
      <c r="O18" s="19" t="s">
        <v>93</v>
      </c>
      <c r="P18" s="19" t="s">
        <v>93</v>
      </c>
      <c r="Q18" s="19" t="s">
        <v>93</v>
      </c>
      <c r="R18" s="19" t="s">
        <v>93</v>
      </c>
      <c r="S18" s="19" t="s">
        <v>93</v>
      </c>
      <c r="T18" s="19" t="s">
        <v>93</v>
      </c>
      <c r="U18" s="19" t="s">
        <v>93</v>
      </c>
      <c r="V18" s="19" t="s">
        <v>93</v>
      </c>
      <c r="W18" s="19" t="s">
        <v>93</v>
      </c>
      <c r="X18" s="19" t="s">
        <v>93</v>
      </c>
      <c r="Y18" s="19" t="s">
        <v>93</v>
      </c>
      <c r="Z18" s="19" t="s">
        <v>93</v>
      </c>
      <c r="AA18" s="19" t="s">
        <v>93</v>
      </c>
      <c r="AB18" s="19" t="s">
        <v>93</v>
      </c>
      <c r="AC18" s="19" t="s">
        <v>93</v>
      </c>
      <c r="AD18" s="19" t="s">
        <v>93</v>
      </c>
      <c r="AE18" s="19" t="s">
        <v>93</v>
      </c>
      <c r="AF18" s="19">
        <v>74</v>
      </c>
      <c r="AG18" s="19">
        <v>73</v>
      </c>
      <c r="AH18" s="19" t="s">
        <v>93</v>
      </c>
      <c r="AI18" s="19" t="s">
        <v>93</v>
      </c>
      <c r="AJ18" s="19">
        <v>1</v>
      </c>
      <c r="AK18" s="19">
        <v>0</v>
      </c>
      <c r="AL18" s="19">
        <v>89</v>
      </c>
      <c r="AM18" s="19">
        <v>87</v>
      </c>
      <c r="AN18" s="19" t="s">
        <v>93</v>
      </c>
      <c r="AO18" s="19" t="s">
        <v>93</v>
      </c>
      <c r="AP18" s="19">
        <v>1</v>
      </c>
      <c r="AQ18" s="19">
        <v>0</v>
      </c>
      <c r="AR18" s="19">
        <v>320</v>
      </c>
      <c r="AS18" s="19">
        <v>280</v>
      </c>
      <c r="AT18" s="19" t="s">
        <v>93</v>
      </c>
      <c r="AU18" s="19">
        <v>6</v>
      </c>
      <c r="AV18" s="19">
        <v>31</v>
      </c>
      <c r="AW18" s="19">
        <v>0</v>
      </c>
      <c r="AX18" s="19">
        <v>524</v>
      </c>
      <c r="AY18" s="19">
        <v>318</v>
      </c>
      <c r="AZ18" s="19" t="s">
        <v>93</v>
      </c>
      <c r="BA18" s="19">
        <v>98</v>
      </c>
      <c r="BB18" s="19">
        <v>96</v>
      </c>
      <c r="BC18" s="19" t="s">
        <v>93</v>
      </c>
      <c r="BD18" s="19">
        <v>631</v>
      </c>
      <c r="BE18" s="19">
        <v>444</v>
      </c>
      <c r="BF18" s="19" t="s">
        <v>93</v>
      </c>
      <c r="BG18" s="19">
        <v>91</v>
      </c>
      <c r="BH18" s="19">
        <v>79</v>
      </c>
      <c r="BI18" s="19" t="s">
        <v>93</v>
      </c>
      <c r="BJ18" s="19" t="s">
        <v>93</v>
      </c>
      <c r="BK18" s="19" t="s">
        <v>93</v>
      </c>
      <c r="BL18" s="19" t="s">
        <v>93</v>
      </c>
      <c r="BM18" s="19" t="s">
        <v>93</v>
      </c>
      <c r="BN18" s="19" t="s">
        <v>93</v>
      </c>
      <c r="BO18" s="19" t="s">
        <v>93</v>
      </c>
      <c r="BP18" s="19" t="s">
        <v>93</v>
      </c>
      <c r="BQ18" s="19" t="s">
        <v>93</v>
      </c>
      <c r="BR18" s="19" t="s">
        <v>93</v>
      </c>
      <c r="BS18" s="19" t="s">
        <v>93</v>
      </c>
      <c r="BT18" s="19" t="s">
        <v>93</v>
      </c>
      <c r="BU18" s="19" t="s">
        <v>93</v>
      </c>
      <c r="BV18" s="19" t="s">
        <v>93</v>
      </c>
      <c r="BW18" s="19" t="s">
        <v>93</v>
      </c>
      <c r="BX18" s="19" t="s">
        <v>93</v>
      </c>
      <c r="BY18" s="19" t="s">
        <v>93</v>
      </c>
      <c r="BZ18" s="19" t="s">
        <v>93</v>
      </c>
      <c r="CA18" s="19" t="s">
        <v>93</v>
      </c>
    </row>
    <row r="19" spans="1:79" ht="31.5" x14ac:dyDescent="0.25">
      <c r="A19" s="13" t="s">
        <v>20</v>
      </c>
      <c r="B19" s="19">
        <v>135</v>
      </c>
      <c r="C19" s="19">
        <v>91</v>
      </c>
      <c r="D19" s="19">
        <v>10</v>
      </c>
      <c r="E19" s="19">
        <v>11</v>
      </c>
      <c r="F19" s="19">
        <v>20</v>
      </c>
      <c r="G19" s="19">
        <v>7</v>
      </c>
      <c r="H19" s="19">
        <v>134</v>
      </c>
      <c r="I19" s="19">
        <v>90</v>
      </c>
      <c r="J19" s="19">
        <v>10</v>
      </c>
      <c r="K19" s="19">
        <v>11</v>
      </c>
      <c r="L19" s="19">
        <v>20</v>
      </c>
      <c r="M19" s="19">
        <v>9</v>
      </c>
      <c r="N19" s="19">
        <v>133</v>
      </c>
      <c r="O19" s="19">
        <v>89</v>
      </c>
      <c r="P19" s="19">
        <v>8</v>
      </c>
      <c r="Q19" s="19">
        <v>13</v>
      </c>
      <c r="R19" s="19">
        <v>19</v>
      </c>
      <c r="S19" s="19">
        <v>4</v>
      </c>
      <c r="T19" s="19">
        <v>148</v>
      </c>
      <c r="U19" s="19">
        <v>88</v>
      </c>
      <c r="V19" s="19">
        <v>8</v>
      </c>
      <c r="W19" s="19">
        <v>12</v>
      </c>
      <c r="X19" s="19">
        <v>33</v>
      </c>
      <c r="Y19" s="19">
        <v>5</v>
      </c>
      <c r="Z19" s="19">
        <v>132</v>
      </c>
      <c r="AA19" s="19">
        <v>75</v>
      </c>
      <c r="AB19" s="19">
        <v>4</v>
      </c>
      <c r="AC19" s="19">
        <v>8</v>
      </c>
      <c r="AD19" s="19">
        <v>39</v>
      </c>
      <c r="AE19" s="19">
        <v>5</v>
      </c>
      <c r="AF19" s="19">
        <v>1317</v>
      </c>
      <c r="AG19" s="19">
        <v>826</v>
      </c>
      <c r="AH19" s="19">
        <v>3</v>
      </c>
      <c r="AI19" s="19">
        <v>298</v>
      </c>
      <c r="AJ19" s="19">
        <v>124</v>
      </c>
      <c r="AK19" s="19">
        <v>3</v>
      </c>
      <c r="AL19" s="19">
        <v>1474</v>
      </c>
      <c r="AM19" s="19">
        <v>917</v>
      </c>
      <c r="AN19" s="19">
        <v>2</v>
      </c>
      <c r="AO19" s="19">
        <v>344</v>
      </c>
      <c r="AP19" s="19">
        <v>146</v>
      </c>
      <c r="AQ19" s="19">
        <v>6</v>
      </c>
      <c r="AR19" s="19">
        <v>1453</v>
      </c>
      <c r="AS19" s="19">
        <v>892</v>
      </c>
      <c r="AT19" s="19">
        <v>2</v>
      </c>
      <c r="AU19" s="19">
        <v>387</v>
      </c>
      <c r="AV19" s="19">
        <v>115</v>
      </c>
      <c r="AW19" s="19">
        <v>8</v>
      </c>
      <c r="AX19" s="19">
        <v>1512</v>
      </c>
      <c r="AY19" s="19">
        <v>920</v>
      </c>
      <c r="AZ19" s="19">
        <v>1</v>
      </c>
      <c r="BA19" s="19">
        <v>417</v>
      </c>
      <c r="BB19" s="19">
        <v>104</v>
      </c>
      <c r="BC19" s="19">
        <v>6</v>
      </c>
      <c r="BD19" s="19">
        <v>1419</v>
      </c>
      <c r="BE19" s="19">
        <v>891</v>
      </c>
      <c r="BF19" s="19">
        <v>1</v>
      </c>
      <c r="BG19" s="19">
        <v>397</v>
      </c>
      <c r="BH19" s="19">
        <v>99</v>
      </c>
      <c r="BI19" s="19">
        <v>7</v>
      </c>
      <c r="BJ19" s="19">
        <v>268</v>
      </c>
      <c r="BK19" s="19">
        <v>120</v>
      </c>
      <c r="BL19" s="19" t="s">
        <v>93</v>
      </c>
      <c r="BM19" s="19">
        <v>8</v>
      </c>
      <c r="BN19" s="19">
        <v>126</v>
      </c>
      <c r="BO19" s="19">
        <v>6</v>
      </c>
      <c r="BP19" s="19">
        <v>390</v>
      </c>
      <c r="BQ19" s="19">
        <v>188</v>
      </c>
      <c r="BR19" s="19" t="s">
        <v>93</v>
      </c>
      <c r="BS19" s="19">
        <v>17</v>
      </c>
      <c r="BT19" s="19">
        <v>176</v>
      </c>
      <c r="BU19" s="19">
        <v>5</v>
      </c>
      <c r="BV19" s="19">
        <v>506</v>
      </c>
      <c r="BW19" s="19">
        <v>288</v>
      </c>
      <c r="BX19" s="19" t="s">
        <v>93</v>
      </c>
      <c r="BY19" s="19">
        <v>20</v>
      </c>
      <c r="BZ19" s="19">
        <v>180</v>
      </c>
      <c r="CA19" s="19">
        <v>6</v>
      </c>
    </row>
    <row r="20" spans="1:79" ht="47.25" x14ac:dyDescent="0.25">
      <c r="A20" s="13" t="s">
        <v>21</v>
      </c>
      <c r="B20" s="19">
        <v>300</v>
      </c>
      <c r="C20" s="19">
        <v>176</v>
      </c>
      <c r="D20" s="19">
        <v>16</v>
      </c>
      <c r="E20" s="19">
        <v>24</v>
      </c>
      <c r="F20" s="19">
        <v>70</v>
      </c>
      <c r="G20" s="19">
        <v>12</v>
      </c>
      <c r="H20" s="19">
        <v>324</v>
      </c>
      <c r="I20" s="19">
        <v>184</v>
      </c>
      <c r="J20" s="19">
        <v>3</v>
      </c>
      <c r="K20" s="19">
        <v>36</v>
      </c>
      <c r="L20" s="19">
        <v>71</v>
      </c>
      <c r="M20" s="19">
        <v>17</v>
      </c>
      <c r="N20" s="19">
        <v>347</v>
      </c>
      <c r="O20" s="19">
        <v>186</v>
      </c>
      <c r="P20" s="19">
        <v>4</v>
      </c>
      <c r="Q20" s="19">
        <v>33</v>
      </c>
      <c r="R20" s="19">
        <v>89</v>
      </c>
      <c r="S20" s="19">
        <v>25</v>
      </c>
      <c r="T20" s="19">
        <v>774</v>
      </c>
      <c r="U20" s="19">
        <v>400</v>
      </c>
      <c r="V20" s="19">
        <v>20</v>
      </c>
      <c r="W20" s="19">
        <v>91</v>
      </c>
      <c r="X20" s="19">
        <v>235</v>
      </c>
      <c r="Y20" s="19">
        <v>32</v>
      </c>
      <c r="Z20" s="19">
        <v>849</v>
      </c>
      <c r="AA20" s="19">
        <v>390</v>
      </c>
      <c r="AB20" s="19">
        <v>21</v>
      </c>
      <c r="AC20" s="19">
        <v>97</v>
      </c>
      <c r="AD20" s="19">
        <v>297</v>
      </c>
      <c r="AE20" s="19">
        <v>57</v>
      </c>
      <c r="AF20" s="19">
        <v>1124</v>
      </c>
      <c r="AG20" s="19">
        <v>426</v>
      </c>
      <c r="AH20" s="19">
        <v>28</v>
      </c>
      <c r="AI20" s="19">
        <v>314</v>
      </c>
      <c r="AJ20" s="19">
        <v>278</v>
      </c>
      <c r="AK20" s="19">
        <v>73</v>
      </c>
      <c r="AL20" s="19">
        <v>1232</v>
      </c>
      <c r="AM20" s="19">
        <v>287</v>
      </c>
      <c r="AN20" s="19">
        <v>26</v>
      </c>
      <c r="AO20" s="19">
        <v>379</v>
      </c>
      <c r="AP20" s="19">
        <v>308</v>
      </c>
      <c r="AQ20" s="19">
        <v>247</v>
      </c>
      <c r="AR20" s="19">
        <v>1188</v>
      </c>
      <c r="AS20" s="19">
        <v>261</v>
      </c>
      <c r="AT20" s="19">
        <v>11</v>
      </c>
      <c r="AU20" s="19">
        <v>364</v>
      </c>
      <c r="AV20" s="19">
        <v>282</v>
      </c>
      <c r="AW20" s="19">
        <v>276</v>
      </c>
      <c r="AX20" s="19">
        <v>5857</v>
      </c>
      <c r="AY20" s="19">
        <v>2520</v>
      </c>
      <c r="AZ20" s="19">
        <v>3</v>
      </c>
      <c r="BA20" s="19">
        <v>1470</v>
      </c>
      <c r="BB20" s="19">
        <v>1421</v>
      </c>
      <c r="BC20" s="19">
        <v>428</v>
      </c>
      <c r="BD20" s="19">
        <v>5005</v>
      </c>
      <c r="BE20" s="19">
        <v>933</v>
      </c>
      <c r="BF20" s="19">
        <v>9</v>
      </c>
      <c r="BG20" s="19">
        <v>2743</v>
      </c>
      <c r="BH20" s="19">
        <v>896</v>
      </c>
      <c r="BI20" s="19">
        <v>427</v>
      </c>
      <c r="BJ20" s="19">
        <v>5382</v>
      </c>
      <c r="BK20" s="19">
        <v>1482</v>
      </c>
      <c r="BL20" s="19">
        <v>10</v>
      </c>
      <c r="BM20" s="19">
        <v>2747</v>
      </c>
      <c r="BN20" s="19">
        <v>830</v>
      </c>
      <c r="BO20" s="19">
        <v>317</v>
      </c>
      <c r="BP20" s="19">
        <v>4413</v>
      </c>
      <c r="BQ20" s="19">
        <v>889</v>
      </c>
      <c r="BR20" s="19" t="s">
        <v>93</v>
      </c>
      <c r="BS20" s="19">
        <v>2648</v>
      </c>
      <c r="BT20" s="19">
        <v>486</v>
      </c>
      <c r="BU20" s="19">
        <v>213</v>
      </c>
      <c r="BV20" s="19">
        <v>4414</v>
      </c>
      <c r="BW20" s="19">
        <v>921</v>
      </c>
      <c r="BX20" s="19" t="s">
        <v>93</v>
      </c>
      <c r="BY20" s="19">
        <v>2550</v>
      </c>
      <c r="BZ20" s="19">
        <v>473</v>
      </c>
      <c r="CA20" s="19">
        <v>281</v>
      </c>
    </row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 xr:uid="{00000000-0004-0000-0300-000000000000}"/>
  </hyperlink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24"/>
  <sheetViews>
    <sheetView zoomScale="60" zoomScaleNormal="60" workbookViewId="0">
      <pane xSplit="1" ySplit="4" topLeftCell="Z5" activePane="bottomRight" state="frozen"/>
      <selection pane="topRight" activeCell="B1" sqref="B1"/>
      <selection pane="bottomLeft" activeCell="A5" sqref="A5"/>
      <selection pane="bottomRight" activeCell="AK24" sqref="AK24"/>
    </sheetView>
  </sheetViews>
  <sheetFormatPr defaultRowHeight="15.75" x14ac:dyDescent="0.25"/>
  <cols>
    <col min="1" max="1" width="36.7109375" style="2" customWidth="1"/>
    <col min="2" max="3" width="17.28515625" style="2" bestFit="1" customWidth="1"/>
    <col min="4" max="4" width="14.140625" style="2" bestFit="1" customWidth="1"/>
    <col min="5" max="6" width="17.28515625" style="2" bestFit="1" customWidth="1"/>
    <col min="7" max="7" width="16" style="2" bestFit="1" customWidth="1"/>
    <col min="8" max="9" width="17.28515625" style="2" bestFit="1" customWidth="1"/>
    <col min="10" max="10" width="14.140625" style="2" bestFit="1" customWidth="1"/>
    <col min="11" max="12" width="17.28515625" style="2" bestFit="1" customWidth="1"/>
    <col min="13" max="13" width="16" style="2" bestFit="1" customWidth="1"/>
    <col min="14" max="15" width="17.28515625" style="2" bestFit="1" customWidth="1"/>
    <col min="16" max="16" width="14.140625" style="2" bestFit="1" customWidth="1"/>
    <col min="17" max="18" width="17.28515625" style="2" bestFit="1" customWidth="1"/>
    <col min="19" max="19" width="16" style="2" bestFit="1" customWidth="1"/>
    <col min="20" max="21" width="17.28515625" style="2" bestFit="1" customWidth="1"/>
    <col min="22" max="22" width="14.140625" style="2" bestFit="1" customWidth="1"/>
    <col min="23" max="24" width="17.28515625" style="2" bestFit="1" customWidth="1"/>
    <col min="25" max="25" width="16" style="2" bestFit="1" customWidth="1"/>
    <col min="26" max="27" width="17.28515625" style="2" bestFit="1" customWidth="1"/>
    <col min="28" max="28" width="14.140625" style="2" bestFit="1" customWidth="1"/>
    <col min="29" max="30" width="17.28515625" style="2" bestFit="1" customWidth="1"/>
    <col min="31" max="31" width="16" style="2" bestFit="1" customWidth="1"/>
    <col min="32" max="32" width="19.140625" style="2" customWidth="1"/>
    <col min="33" max="33" width="19.7109375" style="2" customWidth="1"/>
    <col min="34" max="34" width="15.85546875" style="2" customWidth="1"/>
    <col min="35" max="35" width="19" style="2" customWidth="1"/>
    <col min="36" max="36" width="18.28515625" style="2" customWidth="1"/>
    <col min="37" max="37" width="17.85546875" style="2" customWidth="1"/>
    <col min="38" max="16384" width="9.140625" style="2"/>
  </cols>
  <sheetData>
    <row r="1" spans="1:37" ht="33" customHeight="1" x14ac:dyDescent="0.25">
      <c r="A1" s="15" t="s">
        <v>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37" ht="30.75" customHeight="1" x14ac:dyDescent="0.25">
      <c r="A2" s="69" t="s">
        <v>99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37" x14ac:dyDescent="0.25">
      <c r="A3" s="70"/>
      <c r="B3" s="68">
        <v>2017</v>
      </c>
      <c r="C3" s="68"/>
      <c r="D3" s="68"/>
      <c r="E3" s="68"/>
      <c r="F3" s="68"/>
      <c r="G3" s="68"/>
      <c r="H3" s="68">
        <v>2018</v>
      </c>
      <c r="I3" s="68"/>
      <c r="J3" s="68"/>
      <c r="K3" s="68"/>
      <c r="L3" s="68"/>
      <c r="M3" s="68"/>
      <c r="N3" s="68">
        <v>2019</v>
      </c>
      <c r="O3" s="68"/>
      <c r="P3" s="68"/>
      <c r="Q3" s="68"/>
      <c r="R3" s="68"/>
      <c r="S3" s="68"/>
      <c r="T3" s="68">
        <v>2020</v>
      </c>
      <c r="U3" s="68"/>
      <c r="V3" s="68"/>
      <c r="W3" s="68"/>
      <c r="X3" s="68"/>
      <c r="Y3" s="68"/>
      <c r="Z3" s="68">
        <v>2021</v>
      </c>
      <c r="AA3" s="68"/>
      <c r="AB3" s="68"/>
      <c r="AC3" s="68"/>
      <c r="AD3" s="68"/>
      <c r="AE3" s="68"/>
      <c r="AF3" s="68">
        <v>2022</v>
      </c>
      <c r="AG3" s="68"/>
      <c r="AH3" s="68"/>
      <c r="AI3" s="68"/>
      <c r="AJ3" s="68"/>
      <c r="AK3" s="68"/>
    </row>
    <row r="4" spans="1:37" ht="47.25" x14ac:dyDescent="0.25">
      <c r="A4" s="70"/>
      <c r="B4" s="14" t="s">
        <v>23</v>
      </c>
      <c r="C4" s="14" t="s">
        <v>30</v>
      </c>
      <c r="D4" s="14" t="s">
        <v>91</v>
      </c>
      <c r="E4" s="14" t="s">
        <v>25</v>
      </c>
      <c r="F4" s="14" t="s">
        <v>26</v>
      </c>
      <c r="G4" s="14" t="s">
        <v>27</v>
      </c>
      <c r="H4" s="14" t="s">
        <v>23</v>
      </c>
      <c r="I4" s="14" t="s">
        <v>30</v>
      </c>
      <c r="J4" s="14" t="s">
        <v>91</v>
      </c>
      <c r="K4" s="14" t="s">
        <v>25</v>
      </c>
      <c r="L4" s="14" t="s">
        <v>26</v>
      </c>
      <c r="M4" s="14" t="s">
        <v>27</v>
      </c>
      <c r="N4" s="14" t="s">
        <v>23</v>
      </c>
      <c r="O4" s="14" t="s">
        <v>30</v>
      </c>
      <c r="P4" s="14" t="s">
        <v>91</v>
      </c>
      <c r="Q4" s="14" t="s">
        <v>25</v>
      </c>
      <c r="R4" s="14" t="s">
        <v>26</v>
      </c>
      <c r="S4" s="14" t="s">
        <v>27</v>
      </c>
      <c r="T4" s="14" t="s">
        <v>23</v>
      </c>
      <c r="U4" s="14" t="s">
        <v>30</v>
      </c>
      <c r="V4" s="14" t="s">
        <v>91</v>
      </c>
      <c r="W4" s="14" t="s">
        <v>25</v>
      </c>
      <c r="X4" s="14" t="s">
        <v>26</v>
      </c>
      <c r="Y4" s="14" t="s">
        <v>27</v>
      </c>
      <c r="Z4" s="14" t="s">
        <v>23</v>
      </c>
      <c r="AA4" s="14" t="s">
        <v>30</v>
      </c>
      <c r="AB4" s="14" t="s">
        <v>91</v>
      </c>
      <c r="AC4" s="14" t="s">
        <v>25</v>
      </c>
      <c r="AD4" s="14" t="s">
        <v>26</v>
      </c>
      <c r="AE4" s="14" t="s">
        <v>27</v>
      </c>
      <c r="AF4" s="14" t="s">
        <v>23</v>
      </c>
      <c r="AG4" s="14" t="s">
        <v>30</v>
      </c>
      <c r="AH4" s="14" t="s">
        <v>91</v>
      </c>
      <c r="AI4" s="14" t="s">
        <v>25</v>
      </c>
      <c r="AJ4" s="14" t="s">
        <v>26</v>
      </c>
      <c r="AK4" s="14" t="s">
        <v>27</v>
      </c>
    </row>
    <row r="5" spans="1:37" s="1" customFormat="1" ht="31.5" x14ac:dyDescent="0.25">
      <c r="A5" s="17" t="s">
        <v>29</v>
      </c>
      <c r="B5" s="18">
        <v>501759237</v>
      </c>
      <c r="C5" s="18">
        <v>94727808</v>
      </c>
      <c r="D5" s="18">
        <v>1763607</v>
      </c>
      <c r="E5" s="18">
        <v>193915402</v>
      </c>
      <c r="F5" s="18">
        <v>164391504</v>
      </c>
      <c r="G5" s="18">
        <v>42706563</v>
      </c>
      <c r="H5" s="18">
        <v>521981994</v>
      </c>
      <c r="I5" s="18">
        <v>95642195</v>
      </c>
      <c r="J5" s="18">
        <v>875714</v>
      </c>
      <c r="K5" s="18">
        <v>194597122</v>
      </c>
      <c r="L5" s="18">
        <v>173666019</v>
      </c>
      <c r="M5" s="18">
        <v>53225087</v>
      </c>
      <c r="N5" s="18">
        <v>526626394</v>
      </c>
      <c r="O5" s="18">
        <v>102689696</v>
      </c>
      <c r="P5" s="18">
        <v>1141432</v>
      </c>
      <c r="Q5" s="18">
        <v>188826582</v>
      </c>
      <c r="R5" s="18">
        <v>181153195</v>
      </c>
      <c r="S5" s="18">
        <v>49495984</v>
      </c>
      <c r="T5" s="28">
        <v>534787924</v>
      </c>
      <c r="U5" s="28">
        <v>104681765</v>
      </c>
      <c r="V5" s="28">
        <v>1009571</v>
      </c>
      <c r="W5" s="28">
        <v>191624503</v>
      </c>
      <c r="X5" s="28">
        <v>180504995</v>
      </c>
      <c r="Y5" s="28">
        <v>50602987</v>
      </c>
      <c r="Z5" s="31">
        <v>618196685</v>
      </c>
      <c r="AA5" s="31">
        <v>110006429</v>
      </c>
      <c r="AB5" s="31">
        <v>1314378</v>
      </c>
      <c r="AC5" s="31">
        <v>231211906</v>
      </c>
      <c r="AD5" s="31">
        <v>217866813</v>
      </c>
      <c r="AE5" s="31">
        <v>51775310</v>
      </c>
      <c r="AF5" s="60">
        <v>687802141</v>
      </c>
      <c r="AG5" s="60">
        <v>111984420</v>
      </c>
      <c r="AH5" s="60">
        <v>1101638</v>
      </c>
      <c r="AI5" s="60">
        <v>245393827</v>
      </c>
      <c r="AJ5" s="60">
        <v>266303870</v>
      </c>
      <c r="AK5" s="60">
        <v>59144211</v>
      </c>
    </row>
    <row r="6" spans="1:37" customFormat="1" ht="63" x14ac:dyDescent="0.25">
      <c r="A6" s="23" t="s">
        <v>53</v>
      </c>
      <c r="B6" s="29">
        <v>15718755</v>
      </c>
      <c r="C6" s="29">
        <v>5026496</v>
      </c>
      <c r="D6" s="29">
        <v>101204</v>
      </c>
      <c r="E6" s="29">
        <v>1175232</v>
      </c>
      <c r="F6" s="29">
        <v>7417358</v>
      </c>
      <c r="G6" s="29">
        <v>841834</v>
      </c>
      <c r="H6" s="29">
        <v>16870604</v>
      </c>
      <c r="I6" s="29">
        <v>5040726</v>
      </c>
      <c r="J6" s="29">
        <v>100288</v>
      </c>
      <c r="K6" s="29">
        <v>1439846</v>
      </c>
      <c r="L6" s="29">
        <v>8010768</v>
      </c>
      <c r="M6" s="29">
        <v>966858</v>
      </c>
      <c r="N6" s="29">
        <v>18377209</v>
      </c>
      <c r="O6" s="29">
        <v>5216236</v>
      </c>
      <c r="P6" s="29">
        <v>107552</v>
      </c>
      <c r="Q6" s="29">
        <v>1505313</v>
      </c>
      <c r="R6" s="29">
        <v>8458238</v>
      </c>
      <c r="S6" s="29">
        <v>1173347</v>
      </c>
      <c r="T6" s="29">
        <v>22690897</v>
      </c>
      <c r="U6" s="29">
        <v>6388887</v>
      </c>
      <c r="V6" s="29">
        <v>123493</v>
      </c>
      <c r="W6" s="29">
        <v>2203658</v>
      </c>
      <c r="X6" s="29">
        <v>10431997</v>
      </c>
      <c r="Y6" s="29">
        <v>1315923</v>
      </c>
      <c r="Z6" s="30">
        <v>25205529</v>
      </c>
      <c r="AA6" s="30">
        <v>6971085</v>
      </c>
      <c r="AB6" s="30">
        <v>108749</v>
      </c>
      <c r="AC6" s="30">
        <v>2352048</v>
      </c>
      <c r="AD6" s="30">
        <v>11672272</v>
      </c>
      <c r="AE6" s="30">
        <v>1849693</v>
      </c>
      <c r="AF6" s="61">
        <v>26305833</v>
      </c>
      <c r="AG6" s="61">
        <v>6325472</v>
      </c>
      <c r="AH6" s="61">
        <v>105499</v>
      </c>
      <c r="AI6" s="61">
        <v>2990285</v>
      </c>
      <c r="AJ6" s="61">
        <v>13719195</v>
      </c>
      <c r="AK6" s="61">
        <v>1934575</v>
      </c>
    </row>
    <row r="7" spans="1:37" customFormat="1" ht="31.5" x14ac:dyDescent="0.25">
      <c r="A7" s="23" t="s">
        <v>54</v>
      </c>
      <c r="B7" s="29">
        <v>16151342</v>
      </c>
      <c r="C7" s="29">
        <v>731014</v>
      </c>
      <c r="D7" s="29">
        <v>49302</v>
      </c>
      <c r="E7" s="29">
        <v>11247909</v>
      </c>
      <c r="F7" s="29">
        <v>2240896</v>
      </c>
      <c r="G7" s="29">
        <v>1127560</v>
      </c>
      <c r="H7" s="29">
        <v>14991219</v>
      </c>
      <c r="I7" s="29">
        <v>696138</v>
      </c>
      <c r="J7" s="29">
        <v>40652</v>
      </c>
      <c r="K7" s="29">
        <v>10443989</v>
      </c>
      <c r="L7" s="29">
        <v>1723735</v>
      </c>
      <c r="M7" s="29">
        <v>1991880</v>
      </c>
      <c r="N7" s="29">
        <v>14915261</v>
      </c>
      <c r="O7" s="29">
        <v>1169262</v>
      </c>
      <c r="P7" s="29">
        <v>40878</v>
      </c>
      <c r="Q7" s="29">
        <v>10833264</v>
      </c>
      <c r="R7" s="29">
        <v>2379144</v>
      </c>
      <c r="S7" s="29">
        <v>392160</v>
      </c>
      <c r="T7" s="29">
        <v>17082179</v>
      </c>
      <c r="U7" s="29">
        <v>1243244</v>
      </c>
      <c r="V7" s="29">
        <v>54497</v>
      </c>
      <c r="W7" s="29">
        <v>12942967</v>
      </c>
      <c r="X7" s="29">
        <v>2053165</v>
      </c>
      <c r="Y7" s="29">
        <v>295339</v>
      </c>
      <c r="Z7" s="30">
        <v>18975643</v>
      </c>
      <c r="AA7" s="30">
        <v>1753795</v>
      </c>
      <c r="AB7" s="30" t="s">
        <v>94</v>
      </c>
      <c r="AC7" s="30">
        <v>12886055</v>
      </c>
      <c r="AD7" s="30">
        <v>3191806</v>
      </c>
      <c r="AE7" s="30">
        <v>850895</v>
      </c>
      <c r="AF7" s="61">
        <v>18140152</v>
      </c>
      <c r="AG7" s="61">
        <v>1570594</v>
      </c>
      <c r="AH7" s="61" t="s">
        <v>106</v>
      </c>
      <c r="AI7" s="61">
        <v>13496883</v>
      </c>
      <c r="AJ7" s="61">
        <v>2528020</v>
      </c>
      <c r="AK7" s="61">
        <v>461475</v>
      </c>
    </row>
    <row r="8" spans="1:37" customFormat="1" ht="31.5" x14ac:dyDescent="0.25">
      <c r="A8" s="23" t="s">
        <v>55</v>
      </c>
      <c r="B8" s="29">
        <v>107752657</v>
      </c>
      <c r="C8" s="29">
        <v>29615416</v>
      </c>
      <c r="D8" s="29">
        <v>198157</v>
      </c>
      <c r="E8" s="29">
        <v>21507877</v>
      </c>
      <c r="F8" s="29">
        <v>53220440</v>
      </c>
      <c r="G8" s="29">
        <v>1978948</v>
      </c>
      <c r="H8" s="29">
        <v>111274589</v>
      </c>
      <c r="I8" s="29">
        <v>30954369</v>
      </c>
      <c r="J8" s="29">
        <v>201058</v>
      </c>
      <c r="K8" s="29">
        <v>21573290</v>
      </c>
      <c r="L8" s="29">
        <v>56087137</v>
      </c>
      <c r="M8" s="29">
        <v>1851803</v>
      </c>
      <c r="N8" s="29">
        <v>107844701</v>
      </c>
      <c r="O8" s="29">
        <v>30881578</v>
      </c>
      <c r="P8" s="29">
        <v>199087</v>
      </c>
      <c r="Q8" s="29">
        <v>20260161</v>
      </c>
      <c r="R8" s="29">
        <v>53563160</v>
      </c>
      <c r="S8" s="29">
        <v>2373461</v>
      </c>
      <c r="T8" s="29">
        <v>101969317</v>
      </c>
      <c r="U8" s="29">
        <v>29309678</v>
      </c>
      <c r="V8" s="29">
        <v>189642</v>
      </c>
      <c r="W8" s="29">
        <v>19964601</v>
      </c>
      <c r="X8" s="29">
        <v>48738670</v>
      </c>
      <c r="Y8" s="29">
        <v>2699435</v>
      </c>
      <c r="Z8" s="30">
        <v>117997538</v>
      </c>
      <c r="AA8" s="30">
        <v>32212344</v>
      </c>
      <c r="AB8" s="30">
        <v>177701</v>
      </c>
      <c r="AC8" s="30">
        <v>22615971</v>
      </c>
      <c r="AD8" s="30">
        <v>58195701</v>
      </c>
      <c r="AE8" s="30">
        <v>3392526</v>
      </c>
      <c r="AF8" s="61">
        <v>131488577</v>
      </c>
      <c r="AG8" s="61">
        <v>35905844</v>
      </c>
      <c r="AH8" s="61">
        <v>158399</v>
      </c>
      <c r="AI8" s="61">
        <v>23742182</v>
      </c>
      <c r="AJ8" s="61">
        <v>65655085</v>
      </c>
      <c r="AK8" s="61">
        <v>4230739</v>
      </c>
    </row>
    <row r="9" spans="1:37" customFormat="1" ht="78.75" x14ac:dyDescent="0.25">
      <c r="A9" s="23" t="s">
        <v>56</v>
      </c>
      <c r="B9" s="29">
        <v>111764600</v>
      </c>
      <c r="C9" s="29">
        <v>11364414</v>
      </c>
      <c r="D9" s="29">
        <v>54239</v>
      </c>
      <c r="E9" s="29">
        <v>37839334</v>
      </c>
      <c r="F9" s="29">
        <v>61092141</v>
      </c>
      <c r="G9" s="29">
        <v>607929</v>
      </c>
      <c r="H9" s="29">
        <v>119325416</v>
      </c>
      <c r="I9" s="29">
        <v>11640776</v>
      </c>
      <c r="J9" s="29">
        <v>55627</v>
      </c>
      <c r="K9" s="29">
        <v>40452513</v>
      </c>
      <c r="L9" s="29">
        <v>66104156</v>
      </c>
      <c r="M9" s="29">
        <v>670401</v>
      </c>
      <c r="N9" s="29">
        <v>126373702</v>
      </c>
      <c r="O9" s="29">
        <v>11917948</v>
      </c>
      <c r="P9" s="29">
        <v>46194</v>
      </c>
      <c r="Q9" s="29">
        <v>40154645</v>
      </c>
      <c r="R9" s="29">
        <v>73129423</v>
      </c>
      <c r="S9" s="29">
        <v>758423</v>
      </c>
      <c r="T9" s="29">
        <v>116786639</v>
      </c>
      <c r="U9" s="29">
        <v>12139141</v>
      </c>
      <c r="V9" s="29">
        <v>17684</v>
      </c>
      <c r="W9" s="29">
        <v>29748799</v>
      </c>
      <c r="X9" s="29">
        <v>72085143</v>
      </c>
      <c r="Y9" s="29">
        <v>948448</v>
      </c>
      <c r="Z9" s="30">
        <v>121320179</v>
      </c>
      <c r="AA9" s="30">
        <v>11838548</v>
      </c>
      <c r="AB9" s="30" t="s">
        <v>94</v>
      </c>
      <c r="AC9" s="30">
        <v>30349450</v>
      </c>
      <c r="AD9" s="30">
        <v>75958472</v>
      </c>
      <c r="AE9" s="30">
        <v>1289255</v>
      </c>
      <c r="AF9" s="61">
        <v>142070181</v>
      </c>
      <c r="AG9" s="61">
        <v>11202791</v>
      </c>
      <c r="AH9" s="61" t="s">
        <v>106</v>
      </c>
      <c r="AI9" s="61">
        <v>30698457</v>
      </c>
      <c r="AJ9" s="61">
        <v>98101928</v>
      </c>
      <c r="AK9" s="61">
        <v>1743560</v>
      </c>
    </row>
    <row r="10" spans="1:37" customFormat="1" ht="94.5" x14ac:dyDescent="0.25">
      <c r="A10" s="23" t="s">
        <v>57</v>
      </c>
      <c r="B10" s="29">
        <v>4802538</v>
      </c>
      <c r="C10" s="29">
        <v>796646</v>
      </c>
      <c r="D10" s="29">
        <v>9373</v>
      </c>
      <c r="E10" s="29">
        <v>3510902</v>
      </c>
      <c r="F10" s="29">
        <v>257132</v>
      </c>
      <c r="G10" s="29">
        <v>182730</v>
      </c>
      <c r="H10" s="29">
        <v>5006725</v>
      </c>
      <c r="I10" s="29">
        <v>761766</v>
      </c>
      <c r="J10" s="29" t="s">
        <v>94</v>
      </c>
      <c r="K10" s="29">
        <v>3751057</v>
      </c>
      <c r="L10" s="29">
        <v>335240</v>
      </c>
      <c r="M10" s="29">
        <v>107115</v>
      </c>
      <c r="N10" s="29">
        <v>6431703</v>
      </c>
      <c r="O10" s="29">
        <v>771253</v>
      </c>
      <c r="P10" s="29" t="s">
        <v>94</v>
      </c>
      <c r="Q10" s="29">
        <v>5032834</v>
      </c>
      <c r="R10" s="29">
        <v>355406</v>
      </c>
      <c r="S10" s="29">
        <v>222184</v>
      </c>
      <c r="T10" s="29">
        <v>9315192</v>
      </c>
      <c r="U10" s="29">
        <v>1006519</v>
      </c>
      <c r="V10" s="29" t="s">
        <v>94</v>
      </c>
      <c r="W10" s="29">
        <v>5514059</v>
      </c>
      <c r="X10" s="29">
        <v>2137874</v>
      </c>
      <c r="Y10" s="29">
        <v>628179</v>
      </c>
      <c r="Z10" s="30">
        <v>7450420</v>
      </c>
      <c r="AA10" s="30">
        <v>1119409</v>
      </c>
      <c r="AB10" s="30" t="s">
        <v>93</v>
      </c>
      <c r="AC10" s="30">
        <v>4779363</v>
      </c>
      <c r="AD10" s="30">
        <v>1064611</v>
      </c>
      <c r="AE10" s="30">
        <v>486204</v>
      </c>
      <c r="AF10" s="61">
        <v>8317270</v>
      </c>
      <c r="AG10" s="61">
        <v>1732684</v>
      </c>
      <c r="AH10" s="59" t="s">
        <v>93</v>
      </c>
      <c r="AI10" s="61">
        <v>5066219</v>
      </c>
      <c r="AJ10" s="61">
        <v>913371</v>
      </c>
      <c r="AK10" s="61">
        <v>604331</v>
      </c>
    </row>
    <row r="11" spans="1:37" customFormat="1" x14ac:dyDescent="0.25">
      <c r="A11" s="23" t="s">
        <v>58</v>
      </c>
      <c r="B11" s="29">
        <v>3374037</v>
      </c>
      <c r="C11" s="29">
        <v>897661</v>
      </c>
      <c r="D11" s="29" t="s">
        <v>94</v>
      </c>
      <c r="E11" s="29">
        <v>1018370</v>
      </c>
      <c r="F11" s="29">
        <v>922637</v>
      </c>
      <c r="G11" s="29">
        <v>506340</v>
      </c>
      <c r="H11" s="29">
        <v>3455141</v>
      </c>
      <c r="I11" s="29">
        <v>651296</v>
      </c>
      <c r="J11" s="29" t="s">
        <v>94</v>
      </c>
      <c r="K11" s="29">
        <v>1492973</v>
      </c>
      <c r="L11" s="29">
        <v>764835</v>
      </c>
      <c r="M11" s="29">
        <v>537876</v>
      </c>
      <c r="N11" s="29">
        <v>4276151</v>
      </c>
      <c r="O11" s="29">
        <v>754401</v>
      </c>
      <c r="P11" s="29" t="s">
        <v>94</v>
      </c>
      <c r="Q11" s="29">
        <v>786184</v>
      </c>
      <c r="R11" s="29">
        <v>939446</v>
      </c>
      <c r="S11" s="29">
        <v>1793112</v>
      </c>
      <c r="T11" s="29">
        <v>3789229</v>
      </c>
      <c r="U11" s="29">
        <v>671499</v>
      </c>
      <c r="V11" s="29" t="s">
        <v>94</v>
      </c>
      <c r="W11" s="29">
        <v>776280</v>
      </c>
      <c r="X11" s="29">
        <v>976401</v>
      </c>
      <c r="Y11" s="29">
        <v>1362824</v>
      </c>
      <c r="Z11" s="30">
        <v>2398607</v>
      </c>
      <c r="AA11" s="30">
        <v>499900</v>
      </c>
      <c r="AB11" s="30" t="s">
        <v>94</v>
      </c>
      <c r="AC11" s="30">
        <v>118768</v>
      </c>
      <c r="AD11" s="30">
        <v>929324</v>
      </c>
      <c r="AE11" s="30">
        <v>737320</v>
      </c>
      <c r="AF11" s="61">
        <v>6259195</v>
      </c>
      <c r="AG11" s="61">
        <v>838803</v>
      </c>
      <c r="AH11" s="61" t="s">
        <v>106</v>
      </c>
      <c r="AI11" s="61">
        <v>130937</v>
      </c>
      <c r="AJ11" s="61">
        <v>2484596</v>
      </c>
      <c r="AK11" s="61">
        <v>2802088</v>
      </c>
    </row>
    <row r="12" spans="1:37" customFormat="1" ht="63" x14ac:dyDescent="0.25">
      <c r="A12" s="23" t="s">
        <v>59</v>
      </c>
      <c r="B12" s="29">
        <v>91405760</v>
      </c>
      <c r="C12" s="29">
        <v>20424627</v>
      </c>
      <c r="D12" s="29" t="s">
        <v>94</v>
      </c>
      <c r="E12" s="29">
        <v>53453872</v>
      </c>
      <c r="F12" s="29">
        <v>16760895</v>
      </c>
      <c r="G12" s="29">
        <v>372315</v>
      </c>
      <c r="H12" s="29">
        <v>91428244</v>
      </c>
      <c r="I12" s="29">
        <v>21078336</v>
      </c>
      <c r="J12" s="29" t="s">
        <v>94</v>
      </c>
      <c r="K12" s="29">
        <v>52006394</v>
      </c>
      <c r="L12" s="29">
        <v>17825363</v>
      </c>
      <c r="M12" s="29">
        <v>303813</v>
      </c>
      <c r="N12" s="29">
        <v>85284966</v>
      </c>
      <c r="O12" s="29">
        <v>20450485</v>
      </c>
      <c r="P12" s="29" t="s">
        <v>94</v>
      </c>
      <c r="Q12" s="29">
        <v>47932166</v>
      </c>
      <c r="R12" s="29">
        <v>16356726</v>
      </c>
      <c r="S12" s="29">
        <v>386731</v>
      </c>
      <c r="T12" s="29">
        <v>76241046</v>
      </c>
      <c r="U12" s="29">
        <v>18133074</v>
      </c>
      <c r="V12" s="29" t="s">
        <v>94</v>
      </c>
      <c r="W12" s="29">
        <v>43911020</v>
      </c>
      <c r="X12" s="29">
        <v>13715617</v>
      </c>
      <c r="Y12" s="29">
        <v>367893</v>
      </c>
      <c r="Z12" s="30">
        <v>105513590</v>
      </c>
      <c r="AA12" s="30">
        <v>17975652</v>
      </c>
      <c r="AB12" s="30" t="s">
        <v>94</v>
      </c>
      <c r="AC12" s="30">
        <v>54998125</v>
      </c>
      <c r="AD12" s="30">
        <v>31409149</v>
      </c>
      <c r="AE12" s="30">
        <v>1019138</v>
      </c>
      <c r="AF12" s="61">
        <v>150579295</v>
      </c>
      <c r="AG12" s="61">
        <v>18305675</v>
      </c>
      <c r="AH12" s="61" t="s">
        <v>106</v>
      </c>
      <c r="AI12" s="61">
        <v>86401288</v>
      </c>
      <c r="AJ12" s="61">
        <v>44258317</v>
      </c>
      <c r="AK12" s="61">
        <v>1497487</v>
      </c>
    </row>
    <row r="13" spans="1:37" customFormat="1" ht="31.5" x14ac:dyDescent="0.25">
      <c r="A13" s="23" t="s">
        <v>60</v>
      </c>
      <c r="B13" s="29">
        <v>117456930</v>
      </c>
      <c r="C13" s="29">
        <v>14899063</v>
      </c>
      <c r="D13" s="29">
        <v>1149339</v>
      </c>
      <c r="E13" s="29">
        <v>55099494</v>
      </c>
      <c r="F13" s="29">
        <v>10922558</v>
      </c>
      <c r="G13" s="29">
        <v>36378866</v>
      </c>
      <c r="H13" s="29">
        <v>123675945</v>
      </c>
      <c r="I13" s="29">
        <v>12480838</v>
      </c>
      <c r="J13" s="29">
        <v>181888</v>
      </c>
      <c r="K13" s="29">
        <v>54158234</v>
      </c>
      <c r="L13" s="29">
        <v>11080573</v>
      </c>
      <c r="M13" s="29">
        <v>45917266</v>
      </c>
      <c r="N13" s="29">
        <v>127860971</v>
      </c>
      <c r="O13" s="29">
        <v>18710947</v>
      </c>
      <c r="P13" s="29">
        <v>273467</v>
      </c>
      <c r="Q13" s="29">
        <v>54383606</v>
      </c>
      <c r="R13" s="29">
        <v>13575070</v>
      </c>
      <c r="S13" s="29">
        <v>41157209</v>
      </c>
      <c r="T13" s="29">
        <v>129847790</v>
      </c>
      <c r="U13" s="29">
        <v>19572215</v>
      </c>
      <c r="V13" s="29">
        <v>228030</v>
      </c>
      <c r="W13" s="29">
        <v>58113916</v>
      </c>
      <c r="X13" s="29">
        <v>12266657</v>
      </c>
      <c r="Y13" s="29">
        <v>39799188</v>
      </c>
      <c r="Z13" s="30">
        <v>155369607</v>
      </c>
      <c r="AA13" s="30">
        <v>20921964</v>
      </c>
      <c r="AB13" s="30">
        <v>729370</v>
      </c>
      <c r="AC13" s="30">
        <v>80300767</v>
      </c>
      <c r="AD13" s="30">
        <v>14929571</v>
      </c>
      <c r="AE13" s="30">
        <v>39186077</v>
      </c>
      <c r="AF13" s="61">
        <v>117134514</v>
      </c>
      <c r="AG13" s="61">
        <v>18354135</v>
      </c>
      <c r="AH13" s="61">
        <v>629287</v>
      </c>
      <c r="AI13" s="61">
        <v>59947818</v>
      </c>
      <c r="AJ13" s="61">
        <v>18832736</v>
      </c>
      <c r="AK13" s="61">
        <v>19962363</v>
      </c>
    </row>
    <row r="14" spans="1:37" customFormat="1" ht="47.25" x14ac:dyDescent="0.25">
      <c r="A14" s="23" t="s">
        <v>61</v>
      </c>
      <c r="B14" s="29">
        <v>120501</v>
      </c>
      <c r="C14" s="29">
        <v>82125</v>
      </c>
      <c r="D14" s="29" t="s">
        <v>93</v>
      </c>
      <c r="E14" s="29" t="s">
        <v>94</v>
      </c>
      <c r="F14" s="29">
        <v>26040</v>
      </c>
      <c r="G14" s="29">
        <v>3356</v>
      </c>
      <c r="H14" s="29">
        <v>522170</v>
      </c>
      <c r="I14" s="29">
        <v>368887</v>
      </c>
      <c r="J14" s="29" t="s">
        <v>94</v>
      </c>
      <c r="K14" s="29">
        <v>7118</v>
      </c>
      <c r="L14" s="29">
        <v>126239</v>
      </c>
      <c r="M14" s="29">
        <v>18903</v>
      </c>
      <c r="N14" s="29">
        <v>530438</v>
      </c>
      <c r="O14" s="29">
        <v>349128</v>
      </c>
      <c r="P14" s="29" t="s">
        <v>93</v>
      </c>
      <c r="Q14" s="29" t="s">
        <v>94</v>
      </c>
      <c r="R14" s="29">
        <v>146394</v>
      </c>
      <c r="S14" s="29">
        <v>28103</v>
      </c>
      <c r="T14" s="29">
        <v>1120671</v>
      </c>
      <c r="U14" s="29">
        <v>861741</v>
      </c>
      <c r="V14" s="29" t="s">
        <v>93</v>
      </c>
      <c r="W14" s="29">
        <v>41396</v>
      </c>
      <c r="X14" s="29">
        <v>195070</v>
      </c>
      <c r="Y14" s="29">
        <v>21513</v>
      </c>
      <c r="Z14" s="30">
        <v>993111</v>
      </c>
      <c r="AA14" s="30">
        <v>708284</v>
      </c>
      <c r="AB14" s="30" t="s">
        <v>93</v>
      </c>
      <c r="AC14" s="30" t="s">
        <v>94</v>
      </c>
      <c r="AD14" s="30">
        <v>228538</v>
      </c>
      <c r="AE14" s="30">
        <v>16419</v>
      </c>
      <c r="AF14" s="61">
        <v>836805</v>
      </c>
      <c r="AG14" s="61">
        <v>479994</v>
      </c>
      <c r="AH14" s="61" t="s">
        <v>106</v>
      </c>
      <c r="AI14" s="61">
        <v>61824</v>
      </c>
      <c r="AJ14" s="61">
        <v>273423</v>
      </c>
      <c r="AK14" s="61">
        <v>21564</v>
      </c>
    </row>
    <row r="15" spans="1:37" customFormat="1" ht="31.5" x14ac:dyDescent="0.25">
      <c r="A15" s="23" t="s">
        <v>62</v>
      </c>
      <c r="B15" s="29">
        <v>15064865</v>
      </c>
      <c r="C15" s="29">
        <v>989670</v>
      </c>
      <c r="D15" s="29" t="s">
        <v>94</v>
      </c>
      <c r="E15" s="29">
        <v>5175590</v>
      </c>
      <c r="F15" s="29">
        <v>8219536</v>
      </c>
      <c r="G15" s="29">
        <v>60458</v>
      </c>
      <c r="H15" s="29">
        <v>14955422</v>
      </c>
      <c r="I15" s="29">
        <v>917279</v>
      </c>
      <c r="J15" s="29" t="s">
        <v>94</v>
      </c>
      <c r="K15" s="29">
        <v>5645791</v>
      </c>
      <c r="L15" s="29">
        <v>7845685</v>
      </c>
      <c r="M15" s="29">
        <v>66279</v>
      </c>
      <c r="N15" s="29">
        <v>15242287</v>
      </c>
      <c r="O15" s="29">
        <v>1053645</v>
      </c>
      <c r="P15" s="29" t="s">
        <v>94</v>
      </c>
      <c r="Q15" s="29">
        <v>5568160</v>
      </c>
      <c r="R15" s="29">
        <v>8214465</v>
      </c>
      <c r="S15" s="29">
        <v>76420</v>
      </c>
      <c r="T15" s="29">
        <v>15597619</v>
      </c>
      <c r="U15" s="29">
        <v>870153</v>
      </c>
      <c r="V15" s="29">
        <v>1744</v>
      </c>
      <c r="W15" s="29">
        <v>5844546</v>
      </c>
      <c r="X15" s="29">
        <v>8639863</v>
      </c>
      <c r="Y15" s="29">
        <v>87879</v>
      </c>
      <c r="Z15" s="30">
        <v>16542171</v>
      </c>
      <c r="AA15" s="30">
        <v>962011</v>
      </c>
      <c r="AB15" s="30" t="s">
        <v>94</v>
      </c>
      <c r="AC15" s="30">
        <v>6420361</v>
      </c>
      <c r="AD15" s="30">
        <v>8900941</v>
      </c>
      <c r="AE15" s="30">
        <v>68661</v>
      </c>
      <c r="AF15" s="61">
        <v>15684771</v>
      </c>
      <c r="AG15" s="61">
        <v>961170</v>
      </c>
      <c r="AH15" s="61" t="s">
        <v>109</v>
      </c>
      <c r="AI15" s="61">
        <v>6372758</v>
      </c>
      <c r="AJ15" s="61">
        <v>7906791</v>
      </c>
      <c r="AK15" s="61">
        <v>93522</v>
      </c>
    </row>
    <row r="16" spans="1:37" customFormat="1" ht="31.5" x14ac:dyDescent="0.25">
      <c r="A16" s="23" t="s">
        <v>63</v>
      </c>
      <c r="B16" s="29">
        <v>5455204</v>
      </c>
      <c r="C16" s="29">
        <v>3891540</v>
      </c>
      <c r="D16" s="29" t="s">
        <v>94</v>
      </c>
      <c r="E16" s="29">
        <v>98603</v>
      </c>
      <c r="F16" s="29">
        <v>1032244</v>
      </c>
      <c r="G16" s="29">
        <v>288357</v>
      </c>
      <c r="H16" s="29">
        <v>5165072</v>
      </c>
      <c r="I16" s="29">
        <v>3604495</v>
      </c>
      <c r="J16" s="29">
        <v>144541</v>
      </c>
      <c r="K16" s="29">
        <v>92240</v>
      </c>
      <c r="L16" s="29">
        <v>1112325</v>
      </c>
      <c r="M16" s="29">
        <v>294122</v>
      </c>
      <c r="N16" s="29">
        <v>5625645</v>
      </c>
      <c r="O16" s="29">
        <v>3439596</v>
      </c>
      <c r="P16" s="29">
        <v>143054</v>
      </c>
      <c r="Q16" s="29">
        <v>67999</v>
      </c>
      <c r="R16" s="29">
        <v>1429165</v>
      </c>
      <c r="S16" s="29">
        <v>626853</v>
      </c>
      <c r="T16" s="29">
        <v>6645902</v>
      </c>
      <c r="U16" s="29">
        <v>3411037</v>
      </c>
      <c r="V16" s="29">
        <v>37785</v>
      </c>
      <c r="W16" s="29">
        <v>97742</v>
      </c>
      <c r="X16" s="29">
        <v>2318843</v>
      </c>
      <c r="Y16" s="29">
        <v>755609</v>
      </c>
      <c r="Z16" s="30">
        <v>10826167</v>
      </c>
      <c r="AA16" s="30">
        <v>3291616</v>
      </c>
      <c r="AB16" s="30" t="s">
        <v>94</v>
      </c>
      <c r="AC16" s="30">
        <v>3973743</v>
      </c>
      <c r="AD16" s="30">
        <v>2491561</v>
      </c>
      <c r="AE16" s="30">
        <v>1006987</v>
      </c>
      <c r="AF16" s="61">
        <v>9966331</v>
      </c>
      <c r="AG16" s="61">
        <v>3334220</v>
      </c>
      <c r="AH16" s="61" t="s">
        <v>106</v>
      </c>
      <c r="AI16" s="61">
        <v>3820308</v>
      </c>
      <c r="AJ16" s="61">
        <v>2243547</v>
      </c>
      <c r="AK16" s="61">
        <v>489341</v>
      </c>
    </row>
    <row r="17" spans="1:37" customFormat="1" ht="47.25" x14ac:dyDescent="0.25">
      <c r="A17" s="23" t="s">
        <v>64</v>
      </c>
      <c r="B17" s="29">
        <v>7450040</v>
      </c>
      <c r="C17" s="29">
        <v>3990099</v>
      </c>
      <c r="D17" s="29" t="s">
        <v>94</v>
      </c>
      <c r="E17" s="29">
        <v>2638416</v>
      </c>
      <c r="F17" s="29">
        <v>721934</v>
      </c>
      <c r="G17" s="29">
        <v>38740</v>
      </c>
      <c r="H17" s="29">
        <v>8027163</v>
      </c>
      <c r="I17" s="29">
        <v>5156234</v>
      </c>
      <c r="J17" s="29" t="s">
        <v>94</v>
      </c>
      <c r="K17" s="29">
        <v>1872217</v>
      </c>
      <c r="L17" s="29">
        <v>904688</v>
      </c>
      <c r="M17" s="29">
        <v>47488</v>
      </c>
      <c r="N17" s="29">
        <v>8541126</v>
      </c>
      <c r="O17" s="29">
        <v>5690852</v>
      </c>
      <c r="P17" s="29">
        <v>83179</v>
      </c>
      <c r="Q17" s="29">
        <v>1860409</v>
      </c>
      <c r="R17" s="29">
        <v>890192</v>
      </c>
      <c r="S17" s="29">
        <v>51717</v>
      </c>
      <c r="T17" s="29">
        <v>22830219</v>
      </c>
      <c r="U17" s="29">
        <v>6670473</v>
      </c>
      <c r="V17" s="29">
        <v>120276</v>
      </c>
      <c r="W17" s="29">
        <v>11642424</v>
      </c>
      <c r="X17" s="29">
        <v>4416379</v>
      </c>
      <c r="Y17" s="29">
        <v>78012</v>
      </c>
      <c r="Z17" s="30">
        <v>22829468</v>
      </c>
      <c r="AA17" s="30">
        <v>6598961</v>
      </c>
      <c r="AB17" s="30">
        <v>195631</v>
      </c>
      <c r="AC17" s="30">
        <v>11467812</v>
      </c>
      <c r="AD17" s="30">
        <v>4679327</v>
      </c>
      <c r="AE17" s="30">
        <v>68543</v>
      </c>
      <c r="AF17" s="61">
        <v>22291915</v>
      </c>
      <c r="AG17" s="61">
        <v>5778608</v>
      </c>
      <c r="AH17" s="61">
        <v>135293</v>
      </c>
      <c r="AI17" s="61">
        <v>11562249</v>
      </c>
      <c r="AJ17" s="61">
        <v>4786002</v>
      </c>
      <c r="AK17" s="61">
        <v>142015</v>
      </c>
    </row>
    <row r="18" spans="1:37" customFormat="1" ht="47.25" x14ac:dyDescent="0.25">
      <c r="A18" s="23" t="s">
        <v>65</v>
      </c>
      <c r="B18" s="29">
        <v>3931200</v>
      </c>
      <c r="C18" s="29">
        <v>1310839</v>
      </c>
      <c r="D18" s="29" t="s">
        <v>94</v>
      </c>
      <c r="E18" s="29">
        <v>932081</v>
      </c>
      <c r="F18" s="29">
        <v>1233946</v>
      </c>
      <c r="G18" s="29">
        <v>266659</v>
      </c>
      <c r="H18" s="29">
        <v>5816141</v>
      </c>
      <c r="I18" s="29">
        <v>1547610</v>
      </c>
      <c r="J18" s="29">
        <v>16393</v>
      </c>
      <c r="K18" s="29">
        <v>1363323</v>
      </c>
      <c r="L18" s="29">
        <v>1374333</v>
      </c>
      <c r="M18" s="29">
        <v>399028</v>
      </c>
      <c r="N18" s="29">
        <v>3954936</v>
      </c>
      <c r="O18" s="29">
        <v>1599610</v>
      </c>
      <c r="P18" s="29" t="s">
        <v>94</v>
      </c>
      <c r="Q18" s="29">
        <v>208646</v>
      </c>
      <c r="R18" s="29">
        <v>1338420</v>
      </c>
      <c r="S18" s="29">
        <v>380688</v>
      </c>
      <c r="T18" s="29">
        <v>6245567</v>
      </c>
      <c r="U18" s="29">
        <v>2860880</v>
      </c>
      <c r="V18" s="29" t="s">
        <v>94</v>
      </c>
      <c r="W18" s="29">
        <v>503109</v>
      </c>
      <c r="X18" s="29">
        <v>1633608</v>
      </c>
      <c r="Y18" s="29">
        <v>444364</v>
      </c>
      <c r="Z18" s="30">
        <v>9321342</v>
      </c>
      <c r="AA18" s="30">
        <v>3965146</v>
      </c>
      <c r="AB18" s="30" t="s">
        <v>94</v>
      </c>
      <c r="AC18" s="30">
        <v>572935</v>
      </c>
      <c r="AD18" s="30">
        <v>3645913</v>
      </c>
      <c r="AE18" s="30">
        <v>458399</v>
      </c>
      <c r="AF18" s="61">
        <v>9944905</v>
      </c>
      <c r="AG18" s="61">
        <v>4299251</v>
      </c>
      <c r="AH18" s="61" t="s">
        <v>106</v>
      </c>
      <c r="AI18" s="61">
        <v>541288</v>
      </c>
      <c r="AJ18" s="61">
        <v>3774968</v>
      </c>
      <c r="AK18" s="61">
        <v>663364</v>
      </c>
    </row>
    <row r="19" spans="1:37" customFormat="1" ht="63" x14ac:dyDescent="0.25">
      <c r="A19" s="23" t="s">
        <v>66</v>
      </c>
      <c r="B19" s="29">
        <v>242481</v>
      </c>
      <c r="C19" s="29">
        <v>35198</v>
      </c>
      <c r="D19" s="29" t="s">
        <v>93</v>
      </c>
      <c r="E19" s="29">
        <v>76630</v>
      </c>
      <c r="F19" s="29">
        <v>101645</v>
      </c>
      <c r="G19" s="29">
        <v>28403</v>
      </c>
      <c r="H19" s="29">
        <v>174792</v>
      </c>
      <c r="I19" s="29">
        <v>15601</v>
      </c>
      <c r="J19" s="29" t="s">
        <v>94</v>
      </c>
      <c r="K19" s="29">
        <v>56831</v>
      </c>
      <c r="L19" s="29">
        <v>78528</v>
      </c>
      <c r="M19" s="29">
        <v>23832</v>
      </c>
      <c r="N19" s="29">
        <v>110328</v>
      </c>
      <c r="O19" s="29">
        <v>9246</v>
      </c>
      <c r="P19" s="29" t="s">
        <v>93</v>
      </c>
      <c r="Q19" s="29">
        <v>45753</v>
      </c>
      <c r="R19" s="29">
        <v>19844</v>
      </c>
      <c r="S19" s="29">
        <v>35485</v>
      </c>
      <c r="T19" s="29">
        <v>3140155</v>
      </c>
      <c r="U19" s="29">
        <v>823438</v>
      </c>
      <c r="V19" s="29" t="s">
        <v>93</v>
      </c>
      <c r="W19" s="29">
        <v>149028</v>
      </c>
      <c r="X19" s="29">
        <v>356596</v>
      </c>
      <c r="Y19" s="29">
        <v>1745992</v>
      </c>
      <c r="Z19" s="30">
        <v>2140436</v>
      </c>
      <c r="AA19" s="30">
        <v>458957</v>
      </c>
      <c r="AB19" s="30" t="s">
        <v>93</v>
      </c>
      <c r="AC19" s="30">
        <v>169800</v>
      </c>
      <c r="AD19" s="30">
        <v>193537</v>
      </c>
      <c r="AE19" s="30">
        <v>1306955</v>
      </c>
      <c r="AF19" s="61">
        <v>27067245</v>
      </c>
      <c r="AG19" s="61">
        <v>1878613</v>
      </c>
      <c r="AH19" s="59" t="s">
        <v>93</v>
      </c>
      <c r="AI19" s="61">
        <v>376003</v>
      </c>
      <c r="AJ19" s="61">
        <v>347241</v>
      </c>
      <c r="AK19" s="61">
        <v>24464930</v>
      </c>
    </row>
    <row r="20" spans="1:37" customFormat="1" ht="63" x14ac:dyDescent="0.25">
      <c r="A20" s="23" t="s">
        <v>67</v>
      </c>
      <c r="B20" s="29">
        <v>43863</v>
      </c>
      <c r="C20" s="29" t="s">
        <v>94</v>
      </c>
      <c r="D20" s="29" t="s">
        <v>93</v>
      </c>
      <c r="E20" s="29" t="s">
        <v>94</v>
      </c>
      <c r="F20" s="29">
        <v>4633</v>
      </c>
      <c r="G20" s="29">
        <v>2252</v>
      </c>
      <c r="H20" s="29">
        <v>41946</v>
      </c>
      <c r="I20" s="29" t="s">
        <v>94</v>
      </c>
      <c r="J20" s="29" t="s">
        <v>93</v>
      </c>
      <c r="K20" s="29" t="s">
        <v>94</v>
      </c>
      <c r="L20" s="29" t="s">
        <v>94</v>
      </c>
      <c r="M20" s="29" t="s">
        <v>94</v>
      </c>
      <c r="N20" s="29">
        <v>46762</v>
      </c>
      <c r="O20" s="29">
        <v>34279</v>
      </c>
      <c r="P20" s="29" t="s">
        <v>93</v>
      </c>
      <c r="Q20" s="29">
        <v>431</v>
      </c>
      <c r="R20" s="29">
        <v>8049</v>
      </c>
      <c r="S20" s="29">
        <v>4003</v>
      </c>
      <c r="T20" s="29">
        <v>7526</v>
      </c>
      <c r="U20" s="29" t="s">
        <v>94</v>
      </c>
      <c r="V20" s="29" t="s">
        <v>93</v>
      </c>
      <c r="W20" s="29" t="s">
        <v>93</v>
      </c>
      <c r="X20" s="29">
        <v>3198</v>
      </c>
      <c r="Y20" s="29" t="s">
        <v>94</v>
      </c>
      <c r="Z20" s="30">
        <v>10256</v>
      </c>
      <c r="AA20" s="30" t="s">
        <v>94</v>
      </c>
      <c r="AB20" s="30" t="s">
        <v>93</v>
      </c>
      <c r="AC20" s="30" t="s">
        <v>94</v>
      </c>
      <c r="AD20" s="30">
        <v>3519</v>
      </c>
      <c r="AE20" s="30" t="s">
        <v>94</v>
      </c>
      <c r="AF20" s="61">
        <v>1831</v>
      </c>
      <c r="AG20" s="59" t="s">
        <v>93</v>
      </c>
      <c r="AH20" s="59" t="s">
        <v>93</v>
      </c>
      <c r="AI20" s="59" t="s">
        <v>93</v>
      </c>
      <c r="AJ20" s="61" t="s">
        <v>106</v>
      </c>
      <c r="AK20" s="61" t="s">
        <v>106</v>
      </c>
    </row>
    <row r="21" spans="1:37" customFormat="1" x14ac:dyDescent="0.25">
      <c r="A21" s="23" t="s">
        <v>68</v>
      </c>
      <c r="B21" s="29" t="s">
        <v>93</v>
      </c>
      <c r="C21" s="29" t="s">
        <v>93</v>
      </c>
      <c r="D21" s="29" t="s">
        <v>93</v>
      </c>
      <c r="E21" s="29" t="s">
        <v>93</v>
      </c>
      <c r="F21" s="29" t="s">
        <v>93</v>
      </c>
      <c r="G21" s="29" t="s">
        <v>93</v>
      </c>
      <c r="H21" s="29" t="s">
        <v>94</v>
      </c>
      <c r="I21" s="29" t="s">
        <v>94</v>
      </c>
      <c r="J21" s="29" t="s">
        <v>93</v>
      </c>
      <c r="K21" s="29" t="s">
        <v>94</v>
      </c>
      <c r="L21" s="29"/>
      <c r="M21" s="29"/>
      <c r="N21" s="29">
        <v>33843</v>
      </c>
      <c r="O21" s="29" t="s">
        <v>93</v>
      </c>
      <c r="P21" s="29" t="s">
        <v>93</v>
      </c>
      <c r="Q21" s="29">
        <v>14951</v>
      </c>
      <c r="R21" s="29">
        <v>18684</v>
      </c>
      <c r="S21" s="29">
        <v>208</v>
      </c>
      <c r="T21" s="29" t="s">
        <v>94</v>
      </c>
      <c r="U21" s="29" t="s">
        <v>94</v>
      </c>
      <c r="V21" s="29" t="s">
        <v>93</v>
      </c>
      <c r="W21" s="29" t="s">
        <v>94</v>
      </c>
      <c r="X21" s="29" t="s">
        <v>94</v>
      </c>
      <c r="Y21" s="29" t="s">
        <v>94</v>
      </c>
      <c r="Z21" s="30" t="s">
        <v>93</v>
      </c>
      <c r="AA21" s="30" t="s">
        <v>93</v>
      </c>
      <c r="AB21" s="30" t="s">
        <v>93</v>
      </c>
      <c r="AC21" s="30" t="s">
        <v>93</v>
      </c>
      <c r="AD21" s="30" t="s">
        <v>93</v>
      </c>
      <c r="AE21" s="30" t="s">
        <v>93</v>
      </c>
      <c r="AF21" s="59" t="s">
        <v>93</v>
      </c>
      <c r="AG21" s="59" t="s">
        <v>93</v>
      </c>
      <c r="AH21" s="59" t="s">
        <v>93</v>
      </c>
      <c r="AI21" s="59" t="s">
        <v>93</v>
      </c>
      <c r="AJ21" s="59" t="s">
        <v>93</v>
      </c>
      <c r="AK21" s="59" t="s">
        <v>93</v>
      </c>
    </row>
    <row r="22" spans="1:37" customFormat="1" ht="47.25" x14ac:dyDescent="0.25">
      <c r="A22" s="23" t="s">
        <v>69</v>
      </c>
      <c r="B22" s="29">
        <v>803705</v>
      </c>
      <c r="C22" s="29">
        <v>481503</v>
      </c>
      <c r="D22" s="29" t="s">
        <v>94</v>
      </c>
      <c r="E22" s="29">
        <v>127070</v>
      </c>
      <c r="F22" s="29">
        <v>176436</v>
      </c>
      <c r="G22" s="29">
        <v>9044</v>
      </c>
      <c r="H22" s="29">
        <v>868017</v>
      </c>
      <c r="I22" s="29">
        <v>470065</v>
      </c>
      <c r="J22" s="29" t="s">
        <v>94</v>
      </c>
      <c r="K22" s="29">
        <v>150718</v>
      </c>
      <c r="L22" s="29">
        <v>235880</v>
      </c>
      <c r="M22" s="29">
        <v>8020</v>
      </c>
      <c r="N22" s="29">
        <v>835450</v>
      </c>
      <c r="O22" s="29">
        <v>433590</v>
      </c>
      <c r="P22" s="29" t="s">
        <v>94</v>
      </c>
      <c r="Q22" s="29">
        <v>86567</v>
      </c>
      <c r="R22" s="29">
        <v>295711</v>
      </c>
      <c r="S22" s="29">
        <v>17550</v>
      </c>
      <c r="T22" s="29">
        <v>978432</v>
      </c>
      <c r="U22" s="29">
        <v>499732</v>
      </c>
      <c r="V22" s="29" t="s">
        <v>93</v>
      </c>
      <c r="W22" s="29">
        <v>83785</v>
      </c>
      <c r="X22" s="29">
        <v>375428</v>
      </c>
      <c r="Y22" s="29">
        <v>16306</v>
      </c>
      <c r="Z22" s="30">
        <v>1127446</v>
      </c>
      <c r="AA22" s="30">
        <v>633276</v>
      </c>
      <c r="AB22" s="30"/>
      <c r="AC22" s="30">
        <v>163557</v>
      </c>
      <c r="AD22" s="30">
        <v>315242</v>
      </c>
      <c r="AE22" s="30">
        <v>12443</v>
      </c>
      <c r="AF22" s="61">
        <v>1533237</v>
      </c>
      <c r="AG22" s="61">
        <v>906111</v>
      </c>
      <c r="AH22" s="59" t="s">
        <v>93</v>
      </c>
      <c r="AI22" s="61">
        <v>181784</v>
      </c>
      <c r="AJ22" s="61">
        <v>426857</v>
      </c>
      <c r="AK22" s="61">
        <v>16734</v>
      </c>
    </row>
    <row r="23" spans="1:37" customFormat="1" ht="63" x14ac:dyDescent="0.25">
      <c r="A23" s="23" t="s">
        <v>70</v>
      </c>
      <c r="B23" s="29">
        <v>139985</v>
      </c>
      <c r="C23" s="29">
        <v>120499</v>
      </c>
      <c r="D23" s="29" t="s">
        <v>93</v>
      </c>
      <c r="E23" s="29">
        <v>4521</v>
      </c>
      <c r="F23" s="29">
        <v>14295</v>
      </c>
      <c r="G23" s="29" t="s">
        <v>94</v>
      </c>
      <c r="H23" s="29">
        <v>286986</v>
      </c>
      <c r="I23" s="29">
        <v>188799</v>
      </c>
      <c r="J23" s="29" t="s">
        <v>93</v>
      </c>
      <c r="K23" s="29">
        <v>69370</v>
      </c>
      <c r="L23" s="29" t="s">
        <v>94</v>
      </c>
      <c r="M23" s="29" t="s">
        <v>94</v>
      </c>
      <c r="N23" s="29">
        <v>270863</v>
      </c>
      <c r="O23" s="29">
        <v>172988</v>
      </c>
      <c r="P23" s="29" t="s">
        <v>93</v>
      </c>
      <c r="Q23" s="29">
        <v>75877</v>
      </c>
      <c r="R23" s="29">
        <v>16294</v>
      </c>
      <c r="S23" s="29">
        <v>5684</v>
      </c>
      <c r="T23" s="29">
        <v>248583</v>
      </c>
      <c r="U23" s="29">
        <v>141744</v>
      </c>
      <c r="V23" s="29" t="s">
        <v>93</v>
      </c>
      <c r="W23" s="29">
        <v>73920</v>
      </c>
      <c r="X23" s="29">
        <v>24660</v>
      </c>
      <c r="Y23" s="29">
        <v>8251</v>
      </c>
      <c r="Z23" s="30">
        <v>88326</v>
      </c>
      <c r="AA23" s="30" t="s">
        <v>94</v>
      </c>
      <c r="AB23" s="30" t="s">
        <v>93</v>
      </c>
      <c r="AC23" s="30" t="s">
        <v>94</v>
      </c>
      <c r="AD23" s="30">
        <v>12299</v>
      </c>
      <c r="AE23" s="30" t="s">
        <v>94</v>
      </c>
      <c r="AF23" s="61">
        <v>86601</v>
      </c>
      <c r="AG23" s="61" t="s">
        <v>106</v>
      </c>
      <c r="AH23" s="59" t="s">
        <v>93</v>
      </c>
      <c r="AI23" s="61" t="s">
        <v>106</v>
      </c>
      <c r="AJ23" s="61" t="s">
        <v>106</v>
      </c>
      <c r="AK23" s="61" t="s">
        <v>106</v>
      </c>
    </row>
    <row r="24" spans="1:37" customFormat="1" ht="31.5" x14ac:dyDescent="0.25">
      <c r="A24" s="23" t="s">
        <v>71</v>
      </c>
      <c r="B24" s="29">
        <v>80774</v>
      </c>
      <c r="C24" s="29">
        <v>36435</v>
      </c>
      <c r="D24" s="29" t="s">
        <v>93</v>
      </c>
      <c r="E24" s="29">
        <v>4085</v>
      </c>
      <c r="F24" s="29">
        <v>26738</v>
      </c>
      <c r="G24" s="29">
        <v>12730</v>
      </c>
      <c r="H24" s="29">
        <v>78586</v>
      </c>
      <c r="I24" s="29">
        <v>35653</v>
      </c>
      <c r="J24" s="29" t="s">
        <v>93</v>
      </c>
      <c r="K24" s="29">
        <v>3727</v>
      </c>
      <c r="L24" s="29">
        <v>23100</v>
      </c>
      <c r="M24" s="29">
        <v>16106</v>
      </c>
      <c r="N24" s="29">
        <v>70052</v>
      </c>
      <c r="O24" s="29">
        <v>34652</v>
      </c>
      <c r="P24" s="29" t="s">
        <v>93</v>
      </c>
      <c r="Q24" s="29">
        <v>3390</v>
      </c>
      <c r="R24" s="29">
        <v>19364</v>
      </c>
      <c r="S24" s="29">
        <v>12646</v>
      </c>
      <c r="T24" s="29">
        <v>112408</v>
      </c>
      <c r="U24" s="29">
        <v>30034</v>
      </c>
      <c r="V24" s="29" t="s">
        <v>93</v>
      </c>
      <c r="W24" s="29">
        <v>4198</v>
      </c>
      <c r="X24" s="29">
        <v>52565</v>
      </c>
      <c r="Y24" s="29">
        <v>25543</v>
      </c>
      <c r="Z24" s="30">
        <v>86849</v>
      </c>
      <c r="AA24" s="30">
        <v>20431</v>
      </c>
      <c r="AB24" s="30" t="s">
        <v>93</v>
      </c>
      <c r="AC24" s="30">
        <v>2795</v>
      </c>
      <c r="AD24" s="30">
        <v>45030</v>
      </c>
      <c r="AE24" s="30">
        <v>18567</v>
      </c>
      <c r="AF24" s="61">
        <v>93483</v>
      </c>
      <c r="AG24" s="61" t="s">
        <v>106</v>
      </c>
      <c r="AH24" s="59" t="s">
        <v>93</v>
      </c>
      <c r="AI24" s="61" t="s">
        <v>106</v>
      </c>
      <c r="AJ24" s="61">
        <v>38786</v>
      </c>
      <c r="AK24" s="61">
        <v>13383</v>
      </c>
    </row>
  </sheetData>
  <mergeCells count="8">
    <mergeCell ref="AF3:AK3"/>
    <mergeCell ref="Z3:AE3"/>
    <mergeCell ref="A2:Y2"/>
    <mergeCell ref="A3:A4"/>
    <mergeCell ref="B3:G3"/>
    <mergeCell ref="H3:M3"/>
    <mergeCell ref="N3:S3"/>
    <mergeCell ref="T3:Y3"/>
  </mergeCells>
  <hyperlinks>
    <hyperlink ref="A1" location="Содержание!B5" display="      К содержанию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A21"/>
  <sheetViews>
    <sheetView topLeftCell="BK1" zoomScale="70" zoomScaleNormal="70" workbookViewId="0">
      <selection activeCell="G9" sqref="G9"/>
    </sheetView>
  </sheetViews>
  <sheetFormatPr defaultRowHeight="15.75" x14ac:dyDescent="0.25"/>
  <cols>
    <col min="1" max="1" width="34.7109375" style="2" bestFit="1" customWidth="1"/>
    <col min="2" max="6" width="14.7109375" style="2" customWidth="1"/>
    <col min="7" max="7" width="15.28515625" style="2" customWidth="1"/>
    <col min="8" max="9" width="14.7109375" style="2" customWidth="1"/>
    <col min="10" max="10" width="11.42578125" style="2" bestFit="1" customWidth="1"/>
    <col min="11" max="12" width="14.7109375" style="2" customWidth="1"/>
    <col min="13" max="13" width="15.28515625" style="2" customWidth="1"/>
    <col min="14" max="18" width="14.7109375" style="2" customWidth="1"/>
    <col min="19" max="19" width="15.140625" style="2" customWidth="1"/>
    <col min="20" max="24" width="14.7109375" style="2" customWidth="1"/>
    <col min="25" max="25" width="15.140625" style="2" customWidth="1"/>
    <col min="26" max="30" width="14.7109375" style="2" customWidth="1"/>
    <col min="31" max="31" width="16" style="2" customWidth="1"/>
    <col min="32" max="36" width="14.7109375" style="2" customWidth="1"/>
    <col min="37" max="37" width="15.42578125" style="2" customWidth="1"/>
    <col min="38" max="42" width="14.7109375" style="2" customWidth="1"/>
    <col min="43" max="43" width="15.140625" style="2" customWidth="1"/>
    <col min="44" max="48" width="14.7109375" style="2" customWidth="1"/>
    <col min="49" max="49" width="15.140625" style="2" customWidth="1"/>
    <col min="50" max="54" width="14.7109375" style="2" customWidth="1"/>
    <col min="55" max="55" width="15.140625" style="2" customWidth="1"/>
    <col min="56" max="60" width="14.7109375" style="2" customWidth="1"/>
    <col min="61" max="61" width="15" style="2" customWidth="1"/>
    <col min="62" max="66" width="14.7109375" style="2" customWidth="1"/>
    <col min="67" max="67" width="15.28515625" style="2" customWidth="1"/>
    <col min="68" max="72" width="14.7109375" style="2" customWidth="1"/>
    <col min="73" max="73" width="15.42578125" style="2" customWidth="1"/>
    <col min="74" max="78" width="14.7109375" style="2" customWidth="1"/>
    <col min="79" max="79" width="15" style="2" customWidth="1"/>
    <col min="80" max="16384" width="9.140625" style="2"/>
  </cols>
  <sheetData>
    <row r="1" spans="1:79" ht="33" customHeight="1" x14ac:dyDescent="0.25">
      <c r="A1" s="15" t="s">
        <v>3</v>
      </c>
    </row>
    <row r="2" spans="1:79" x14ac:dyDescent="0.25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</row>
    <row r="3" spans="1:79" x14ac:dyDescent="0.25">
      <c r="A3" s="70"/>
      <c r="B3" s="68">
        <v>2004</v>
      </c>
      <c r="C3" s="68"/>
      <c r="D3" s="68"/>
      <c r="E3" s="68"/>
      <c r="F3" s="68"/>
      <c r="G3" s="68"/>
      <c r="H3" s="68">
        <v>2005</v>
      </c>
      <c r="I3" s="68"/>
      <c r="J3" s="68"/>
      <c r="K3" s="68"/>
      <c r="L3" s="68"/>
      <c r="M3" s="68"/>
      <c r="N3" s="68">
        <v>2006</v>
      </c>
      <c r="O3" s="68"/>
      <c r="P3" s="68"/>
      <c r="Q3" s="68"/>
      <c r="R3" s="68"/>
      <c r="S3" s="68"/>
      <c r="T3" s="68">
        <v>2007</v>
      </c>
      <c r="U3" s="68"/>
      <c r="V3" s="68"/>
      <c r="W3" s="68"/>
      <c r="X3" s="68"/>
      <c r="Y3" s="68"/>
      <c r="Z3" s="68">
        <v>2008</v>
      </c>
      <c r="AA3" s="68"/>
      <c r="AB3" s="68"/>
      <c r="AC3" s="68"/>
      <c r="AD3" s="68"/>
      <c r="AE3" s="68"/>
      <c r="AF3" s="68">
        <v>2009</v>
      </c>
      <c r="AG3" s="68"/>
      <c r="AH3" s="68"/>
      <c r="AI3" s="68"/>
      <c r="AJ3" s="68"/>
      <c r="AK3" s="68"/>
      <c r="AL3" s="68">
        <v>2010</v>
      </c>
      <c r="AM3" s="68"/>
      <c r="AN3" s="68"/>
      <c r="AO3" s="68"/>
      <c r="AP3" s="68"/>
      <c r="AQ3" s="68"/>
      <c r="AR3" s="68">
        <v>2011</v>
      </c>
      <c r="AS3" s="68"/>
      <c r="AT3" s="68"/>
      <c r="AU3" s="68"/>
      <c r="AV3" s="68"/>
      <c r="AW3" s="68"/>
      <c r="AX3" s="68">
        <v>2012</v>
      </c>
      <c r="AY3" s="68"/>
      <c r="AZ3" s="68"/>
      <c r="BA3" s="68"/>
      <c r="BB3" s="68"/>
      <c r="BC3" s="68"/>
      <c r="BD3" s="68">
        <v>2013</v>
      </c>
      <c r="BE3" s="68"/>
      <c r="BF3" s="68"/>
      <c r="BG3" s="68"/>
      <c r="BH3" s="68"/>
      <c r="BI3" s="68"/>
      <c r="BJ3" s="68">
        <v>2014</v>
      </c>
      <c r="BK3" s="68"/>
      <c r="BL3" s="68"/>
      <c r="BM3" s="68"/>
      <c r="BN3" s="68"/>
      <c r="BO3" s="68"/>
      <c r="BP3" s="68">
        <v>2015</v>
      </c>
      <c r="BQ3" s="68"/>
      <c r="BR3" s="68"/>
      <c r="BS3" s="68"/>
      <c r="BT3" s="68"/>
      <c r="BU3" s="68"/>
      <c r="BV3" s="68">
        <v>2016</v>
      </c>
      <c r="BW3" s="68"/>
      <c r="BX3" s="68"/>
      <c r="BY3" s="68"/>
      <c r="BZ3" s="68"/>
      <c r="CA3" s="68"/>
    </row>
    <row r="4" spans="1:79" ht="47.25" x14ac:dyDescent="0.25">
      <c r="A4" s="70"/>
      <c r="B4" s="14" t="s">
        <v>23</v>
      </c>
      <c r="C4" s="14" t="s">
        <v>30</v>
      </c>
      <c r="D4" s="14" t="s">
        <v>91</v>
      </c>
      <c r="E4" s="14" t="s">
        <v>25</v>
      </c>
      <c r="F4" s="14" t="s">
        <v>26</v>
      </c>
      <c r="G4" s="14" t="s">
        <v>27</v>
      </c>
      <c r="H4" s="14" t="s">
        <v>23</v>
      </c>
      <c r="I4" s="14" t="s">
        <v>30</v>
      </c>
      <c r="J4" s="14" t="s">
        <v>91</v>
      </c>
      <c r="K4" s="14" t="s">
        <v>25</v>
      </c>
      <c r="L4" s="14" t="s">
        <v>26</v>
      </c>
      <c r="M4" s="14" t="s">
        <v>27</v>
      </c>
      <c r="N4" s="14" t="s">
        <v>23</v>
      </c>
      <c r="O4" s="14" t="s">
        <v>30</v>
      </c>
      <c r="P4" s="14" t="s">
        <v>91</v>
      </c>
      <c r="Q4" s="14" t="s">
        <v>25</v>
      </c>
      <c r="R4" s="14" t="s">
        <v>26</v>
      </c>
      <c r="S4" s="14" t="s">
        <v>27</v>
      </c>
      <c r="T4" s="14" t="s">
        <v>23</v>
      </c>
      <c r="U4" s="14" t="s">
        <v>30</v>
      </c>
      <c r="V4" s="14" t="s">
        <v>91</v>
      </c>
      <c r="W4" s="14" t="s">
        <v>25</v>
      </c>
      <c r="X4" s="14" t="s">
        <v>26</v>
      </c>
      <c r="Y4" s="14" t="s">
        <v>27</v>
      </c>
      <c r="Z4" s="14" t="s">
        <v>23</v>
      </c>
      <c r="AA4" s="14" t="s">
        <v>30</v>
      </c>
      <c r="AB4" s="14" t="s">
        <v>91</v>
      </c>
      <c r="AC4" s="14" t="s">
        <v>25</v>
      </c>
      <c r="AD4" s="14" t="s">
        <v>26</v>
      </c>
      <c r="AE4" s="14" t="s">
        <v>27</v>
      </c>
      <c r="AF4" s="14" t="s">
        <v>23</v>
      </c>
      <c r="AG4" s="14" t="s">
        <v>30</v>
      </c>
      <c r="AH4" s="14" t="s">
        <v>91</v>
      </c>
      <c r="AI4" s="14" t="s">
        <v>25</v>
      </c>
      <c r="AJ4" s="14" t="s">
        <v>26</v>
      </c>
      <c r="AK4" s="14" t="s">
        <v>27</v>
      </c>
      <c r="AL4" s="14" t="s">
        <v>23</v>
      </c>
      <c r="AM4" s="14" t="s">
        <v>30</v>
      </c>
      <c r="AN4" s="14" t="s">
        <v>91</v>
      </c>
      <c r="AO4" s="14" t="s">
        <v>25</v>
      </c>
      <c r="AP4" s="14" t="s">
        <v>26</v>
      </c>
      <c r="AQ4" s="14" t="s">
        <v>27</v>
      </c>
      <c r="AR4" s="14" t="s">
        <v>23</v>
      </c>
      <c r="AS4" s="14" t="s">
        <v>30</v>
      </c>
      <c r="AT4" s="14" t="s">
        <v>91</v>
      </c>
      <c r="AU4" s="14" t="s">
        <v>25</v>
      </c>
      <c r="AV4" s="14" t="s">
        <v>26</v>
      </c>
      <c r="AW4" s="14" t="s">
        <v>27</v>
      </c>
      <c r="AX4" s="14" t="s">
        <v>23</v>
      </c>
      <c r="AY4" s="14" t="s">
        <v>30</v>
      </c>
      <c r="AZ4" s="14" t="s">
        <v>91</v>
      </c>
      <c r="BA4" s="14" t="s">
        <v>25</v>
      </c>
      <c r="BB4" s="14" t="s">
        <v>26</v>
      </c>
      <c r="BC4" s="14" t="s">
        <v>27</v>
      </c>
      <c r="BD4" s="14" t="s">
        <v>23</v>
      </c>
      <c r="BE4" s="14" t="s">
        <v>30</v>
      </c>
      <c r="BF4" s="14" t="s">
        <v>91</v>
      </c>
      <c r="BG4" s="14" t="s">
        <v>25</v>
      </c>
      <c r="BH4" s="14" t="s">
        <v>26</v>
      </c>
      <c r="BI4" s="14" t="s">
        <v>27</v>
      </c>
      <c r="BJ4" s="14" t="s">
        <v>23</v>
      </c>
      <c r="BK4" s="14" t="s">
        <v>30</v>
      </c>
      <c r="BL4" s="14" t="s">
        <v>91</v>
      </c>
      <c r="BM4" s="14" t="s">
        <v>25</v>
      </c>
      <c r="BN4" s="14" t="s">
        <v>26</v>
      </c>
      <c r="BO4" s="14" t="s">
        <v>27</v>
      </c>
      <c r="BP4" s="14" t="s">
        <v>23</v>
      </c>
      <c r="BQ4" s="14" t="s">
        <v>30</v>
      </c>
      <c r="BR4" s="14" t="s">
        <v>91</v>
      </c>
      <c r="BS4" s="14" t="s">
        <v>25</v>
      </c>
      <c r="BT4" s="14" t="s">
        <v>26</v>
      </c>
      <c r="BU4" s="14" t="s">
        <v>27</v>
      </c>
      <c r="BV4" s="14" t="s">
        <v>23</v>
      </c>
      <c r="BW4" s="14" t="s">
        <v>30</v>
      </c>
      <c r="BX4" s="14" t="s">
        <v>91</v>
      </c>
      <c r="BY4" s="14" t="s">
        <v>25</v>
      </c>
      <c r="BZ4" s="14" t="s">
        <v>26</v>
      </c>
      <c r="CA4" s="14" t="s">
        <v>27</v>
      </c>
    </row>
    <row r="5" spans="1:79" s="1" customFormat="1" x14ac:dyDescent="0.25">
      <c r="A5" s="17" t="s">
        <v>6</v>
      </c>
      <c r="B5" s="47">
        <v>74653</v>
      </c>
      <c r="C5" s="47">
        <v>34114</v>
      </c>
      <c r="D5" s="47">
        <v>15139</v>
      </c>
      <c r="E5" s="47">
        <v>35447</v>
      </c>
      <c r="F5" s="47">
        <v>3401</v>
      </c>
      <c r="G5" s="47">
        <v>765</v>
      </c>
      <c r="H5" s="48">
        <v>70207</v>
      </c>
      <c r="I5" s="48">
        <v>28554</v>
      </c>
      <c r="J5" s="48">
        <v>11153</v>
      </c>
      <c r="K5" s="48">
        <v>35998</v>
      </c>
      <c r="L5" s="48">
        <v>3782</v>
      </c>
      <c r="M5" s="48">
        <v>823</v>
      </c>
      <c r="N5" s="48">
        <v>74289</v>
      </c>
      <c r="O5" s="48">
        <v>29278</v>
      </c>
      <c r="P5" s="48">
        <v>10498</v>
      </c>
      <c r="Q5" s="48">
        <v>36922</v>
      </c>
      <c r="R5" s="48">
        <v>5306</v>
      </c>
      <c r="S5" s="48">
        <v>1425</v>
      </c>
      <c r="T5" s="43">
        <v>107373</v>
      </c>
      <c r="U5" s="43">
        <v>42387</v>
      </c>
      <c r="V5" s="43">
        <v>14593</v>
      </c>
      <c r="W5" s="43">
        <v>54167</v>
      </c>
      <c r="X5" s="43">
        <v>7057</v>
      </c>
      <c r="Y5" s="43">
        <v>1961</v>
      </c>
      <c r="Z5" s="43">
        <v>110572</v>
      </c>
      <c r="AA5" s="43">
        <v>42928</v>
      </c>
      <c r="AB5" s="43">
        <v>13548</v>
      </c>
      <c r="AC5" s="43">
        <v>54955</v>
      </c>
      <c r="AD5" s="43">
        <v>8336</v>
      </c>
      <c r="AE5" s="43">
        <v>2379</v>
      </c>
      <c r="AF5" s="49">
        <v>107178</v>
      </c>
      <c r="AG5" s="49">
        <v>38388</v>
      </c>
      <c r="AH5" s="49">
        <v>7419</v>
      </c>
      <c r="AI5" s="49">
        <v>56143</v>
      </c>
      <c r="AJ5" s="49">
        <v>8748</v>
      </c>
      <c r="AK5" s="49">
        <v>2698</v>
      </c>
      <c r="AL5" s="43">
        <v>146982</v>
      </c>
      <c r="AM5" s="43">
        <v>77969</v>
      </c>
      <c r="AN5" s="43">
        <v>46569</v>
      </c>
      <c r="AO5" s="43">
        <v>56381</v>
      </c>
      <c r="AP5" s="43">
        <v>8988</v>
      </c>
      <c r="AQ5" s="43">
        <v>2386</v>
      </c>
      <c r="AR5" s="43">
        <v>150773</v>
      </c>
      <c r="AS5" s="43">
        <v>78345</v>
      </c>
      <c r="AT5" s="43">
        <v>44574</v>
      </c>
      <c r="AU5" s="43">
        <v>59302</v>
      </c>
      <c r="AV5" s="43">
        <v>9754</v>
      </c>
      <c r="AW5" s="43">
        <v>2478</v>
      </c>
      <c r="AX5" s="43">
        <v>151172</v>
      </c>
      <c r="AY5" s="43">
        <v>78837</v>
      </c>
      <c r="AZ5" s="43">
        <v>43132</v>
      </c>
      <c r="BA5" s="43">
        <v>57472</v>
      </c>
      <c r="BB5" s="43">
        <v>10698</v>
      </c>
      <c r="BC5" s="43">
        <v>3141</v>
      </c>
      <c r="BD5" s="43">
        <v>156195</v>
      </c>
      <c r="BE5" s="43">
        <v>8433</v>
      </c>
      <c r="BF5" s="43">
        <v>45045</v>
      </c>
      <c r="BG5" s="43">
        <v>56362</v>
      </c>
      <c r="BH5" s="43">
        <v>11041</v>
      </c>
      <c r="BI5" s="43">
        <v>3251</v>
      </c>
      <c r="BJ5" s="43">
        <v>158062</v>
      </c>
      <c r="BK5" s="43">
        <v>79569</v>
      </c>
      <c r="BL5" s="43">
        <v>39880</v>
      </c>
      <c r="BM5" s="43">
        <v>63256</v>
      </c>
      <c r="BN5" s="43">
        <v>10606</v>
      </c>
      <c r="BO5" s="43">
        <v>3082</v>
      </c>
      <c r="BP5" s="43">
        <v>150499</v>
      </c>
      <c r="BQ5" s="43">
        <v>74006</v>
      </c>
      <c r="BR5" s="43">
        <v>34247</v>
      </c>
      <c r="BS5" s="43">
        <v>61057</v>
      </c>
      <c r="BT5" s="43">
        <v>10408</v>
      </c>
      <c r="BU5" s="43">
        <v>3537</v>
      </c>
      <c r="BV5" s="50">
        <v>155381</v>
      </c>
      <c r="BW5" s="50">
        <v>76520</v>
      </c>
      <c r="BX5" s="50">
        <v>34434</v>
      </c>
      <c r="BY5" s="50">
        <v>59101</v>
      </c>
      <c r="BZ5" s="50">
        <v>11952</v>
      </c>
      <c r="CA5" s="50">
        <v>5000</v>
      </c>
    </row>
    <row r="6" spans="1:79" ht="31.5" x14ac:dyDescent="0.25">
      <c r="A6" s="13" t="s">
        <v>7</v>
      </c>
      <c r="B6" s="45">
        <v>4543</v>
      </c>
      <c r="C6" s="45">
        <v>965</v>
      </c>
      <c r="D6" s="45">
        <v>44</v>
      </c>
      <c r="E6" s="45">
        <v>3469</v>
      </c>
      <c r="F6" s="45">
        <v>38</v>
      </c>
      <c r="G6" s="45">
        <v>49</v>
      </c>
      <c r="H6" s="46">
        <v>4020</v>
      </c>
      <c r="I6" s="46">
        <v>985</v>
      </c>
      <c r="J6" s="46">
        <v>33</v>
      </c>
      <c r="K6" s="46">
        <v>2821</v>
      </c>
      <c r="L6" s="46">
        <v>157</v>
      </c>
      <c r="M6" s="46">
        <v>41</v>
      </c>
      <c r="N6" s="46">
        <v>388</v>
      </c>
      <c r="O6" s="46">
        <v>120</v>
      </c>
      <c r="P6" s="46">
        <v>17</v>
      </c>
      <c r="Q6" s="46">
        <v>200</v>
      </c>
      <c r="R6" s="46">
        <v>35</v>
      </c>
      <c r="S6" s="46">
        <v>25</v>
      </c>
      <c r="T6" s="35">
        <v>6578</v>
      </c>
      <c r="U6" s="35">
        <v>984</v>
      </c>
      <c r="V6" s="35">
        <v>49</v>
      </c>
      <c r="W6" s="35">
        <v>5274</v>
      </c>
      <c r="X6" s="35">
        <v>256</v>
      </c>
      <c r="Y6" s="35">
        <v>51</v>
      </c>
      <c r="Z6" s="35">
        <v>6963</v>
      </c>
      <c r="AA6" s="35">
        <v>893</v>
      </c>
      <c r="AB6" s="35">
        <v>48</v>
      </c>
      <c r="AC6" s="35">
        <v>5815</v>
      </c>
      <c r="AD6" s="35">
        <v>191</v>
      </c>
      <c r="AE6" s="35">
        <v>54</v>
      </c>
      <c r="AF6" s="51">
        <v>5848</v>
      </c>
      <c r="AG6" s="51">
        <v>763</v>
      </c>
      <c r="AH6" s="51">
        <v>28</v>
      </c>
      <c r="AI6" s="51">
        <v>4838</v>
      </c>
      <c r="AJ6" s="51">
        <v>176</v>
      </c>
      <c r="AK6" s="51">
        <v>55</v>
      </c>
      <c r="AL6" s="35">
        <v>5885</v>
      </c>
      <c r="AM6" s="35">
        <v>699</v>
      </c>
      <c r="AN6" s="35">
        <v>24</v>
      </c>
      <c r="AO6" s="35">
        <v>4959</v>
      </c>
      <c r="AP6" s="35">
        <v>163</v>
      </c>
      <c r="AQ6" s="35">
        <v>47</v>
      </c>
      <c r="AR6" s="35">
        <v>5739</v>
      </c>
      <c r="AS6" s="35">
        <v>488</v>
      </c>
      <c r="AT6" s="35">
        <v>20</v>
      </c>
      <c r="AU6" s="35">
        <v>5045</v>
      </c>
      <c r="AV6" s="35">
        <v>131</v>
      </c>
      <c r="AW6" s="35">
        <v>52</v>
      </c>
      <c r="AX6" s="35">
        <v>5518</v>
      </c>
      <c r="AY6" s="35">
        <v>634</v>
      </c>
      <c r="AZ6" s="35">
        <v>19</v>
      </c>
      <c r="BA6" s="35">
        <v>4607</v>
      </c>
      <c r="BB6" s="35">
        <v>145</v>
      </c>
      <c r="BC6" s="35">
        <v>103</v>
      </c>
      <c r="BD6" s="35">
        <v>5439</v>
      </c>
      <c r="BE6" s="35">
        <v>635</v>
      </c>
      <c r="BF6" s="35">
        <v>21</v>
      </c>
      <c r="BG6" s="35">
        <v>4477</v>
      </c>
      <c r="BH6" s="35">
        <v>178</v>
      </c>
      <c r="BI6" s="35">
        <v>120</v>
      </c>
      <c r="BJ6" s="35">
        <v>5262</v>
      </c>
      <c r="BK6" s="35">
        <v>629</v>
      </c>
      <c r="BL6" s="35">
        <v>11</v>
      </c>
      <c r="BM6" s="35">
        <v>4225</v>
      </c>
      <c r="BN6" s="35">
        <v>97</v>
      </c>
      <c r="BO6" s="35">
        <v>306</v>
      </c>
      <c r="BP6" s="35">
        <v>5457</v>
      </c>
      <c r="BQ6" s="35">
        <v>652</v>
      </c>
      <c r="BR6" s="35">
        <v>10</v>
      </c>
      <c r="BS6" s="35">
        <v>4384</v>
      </c>
      <c r="BT6" s="35">
        <v>128</v>
      </c>
      <c r="BU6" s="35">
        <v>289</v>
      </c>
      <c r="BV6" s="52">
        <v>5474</v>
      </c>
      <c r="BW6" s="52">
        <v>619</v>
      </c>
      <c r="BX6" s="52">
        <v>11</v>
      </c>
      <c r="BY6" s="52">
        <v>4392</v>
      </c>
      <c r="BZ6" s="52">
        <v>126</v>
      </c>
      <c r="CA6" s="52">
        <v>334</v>
      </c>
    </row>
    <row r="7" spans="1:79" ht="31.5" x14ac:dyDescent="0.25">
      <c r="A7" s="13" t="s">
        <v>8</v>
      </c>
      <c r="B7" s="53" t="s">
        <v>93</v>
      </c>
      <c r="C7" s="53" t="s">
        <v>93</v>
      </c>
      <c r="D7" s="53" t="s">
        <v>93</v>
      </c>
      <c r="E7" s="53" t="s">
        <v>93</v>
      </c>
      <c r="F7" s="53" t="s">
        <v>93</v>
      </c>
      <c r="G7" s="53" t="s">
        <v>93</v>
      </c>
      <c r="H7" s="46">
        <v>1</v>
      </c>
      <c r="I7" s="53" t="s">
        <v>93</v>
      </c>
      <c r="J7" s="53" t="s">
        <v>93</v>
      </c>
      <c r="K7" s="53" t="s">
        <v>93</v>
      </c>
      <c r="L7" s="53" t="s">
        <v>93</v>
      </c>
      <c r="M7" s="53" t="s">
        <v>93</v>
      </c>
      <c r="N7" s="53" t="s">
        <v>93</v>
      </c>
      <c r="O7" s="53" t="s">
        <v>93</v>
      </c>
      <c r="P7" s="53" t="s">
        <v>93</v>
      </c>
      <c r="Q7" s="53" t="s">
        <v>93</v>
      </c>
      <c r="R7" s="53" t="s">
        <v>93</v>
      </c>
      <c r="S7" s="53" t="s">
        <v>93</v>
      </c>
      <c r="T7" s="53" t="s">
        <v>93</v>
      </c>
      <c r="U7" s="53" t="s">
        <v>93</v>
      </c>
      <c r="V7" s="53" t="s">
        <v>93</v>
      </c>
      <c r="W7" s="53" t="s">
        <v>93</v>
      </c>
      <c r="X7" s="53" t="s">
        <v>93</v>
      </c>
      <c r="Y7" s="53" t="s">
        <v>93</v>
      </c>
      <c r="Z7" s="53" t="s">
        <v>93</v>
      </c>
      <c r="AA7" s="53" t="s">
        <v>93</v>
      </c>
      <c r="AB7" s="53" t="s">
        <v>93</v>
      </c>
      <c r="AC7" s="53" t="s">
        <v>93</v>
      </c>
      <c r="AD7" s="53" t="s">
        <v>93</v>
      </c>
      <c r="AE7" s="53" t="s">
        <v>93</v>
      </c>
      <c r="AF7" s="53" t="s">
        <v>93</v>
      </c>
      <c r="AG7" s="53" t="s">
        <v>93</v>
      </c>
      <c r="AH7" s="53" t="s">
        <v>93</v>
      </c>
      <c r="AI7" s="53" t="s">
        <v>93</v>
      </c>
      <c r="AJ7" s="53" t="s">
        <v>93</v>
      </c>
      <c r="AK7" s="53" t="s">
        <v>93</v>
      </c>
      <c r="AL7" s="53" t="s">
        <v>93</v>
      </c>
      <c r="AM7" s="53" t="s">
        <v>93</v>
      </c>
      <c r="AN7" s="53" t="s">
        <v>93</v>
      </c>
      <c r="AO7" s="53" t="s">
        <v>93</v>
      </c>
      <c r="AP7" s="53" t="s">
        <v>93</v>
      </c>
      <c r="AQ7" s="53" t="s">
        <v>93</v>
      </c>
      <c r="AR7" s="53" t="s">
        <v>93</v>
      </c>
      <c r="AS7" s="53" t="s">
        <v>93</v>
      </c>
      <c r="AT7" s="53" t="s">
        <v>93</v>
      </c>
      <c r="AU7" s="53" t="s">
        <v>93</v>
      </c>
      <c r="AV7" s="53" t="s">
        <v>93</v>
      </c>
      <c r="AW7" s="53" t="s">
        <v>93</v>
      </c>
      <c r="AX7" s="53" t="s">
        <v>93</v>
      </c>
      <c r="AY7" s="53" t="s">
        <v>93</v>
      </c>
      <c r="AZ7" s="53" t="s">
        <v>93</v>
      </c>
      <c r="BA7" s="53" t="s">
        <v>93</v>
      </c>
      <c r="BB7" s="53" t="s">
        <v>93</v>
      </c>
      <c r="BC7" s="53" t="s">
        <v>93</v>
      </c>
      <c r="BD7" s="53" t="s">
        <v>93</v>
      </c>
      <c r="BE7" s="53" t="s">
        <v>93</v>
      </c>
      <c r="BF7" s="53" t="s">
        <v>93</v>
      </c>
      <c r="BG7" s="53" t="s">
        <v>93</v>
      </c>
      <c r="BH7" s="53" t="s">
        <v>93</v>
      </c>
      <c r="BI7" s="53" t="s">
        <v>93</v>
      </c>
      <c r="BJ7" s="53" t="s">
        <v>93</v>
      </c>
      <c r="BK7" s="53" t="s">
        <v>93</v>
      </c>
      <c r="BL7" s="53" t="s">
        <v>93</v>
      </c>
      <c r="BM7" s="53" t="s">
        <v>93</v>
      </c>
      <c r="BN7" s="53" t="s">
        <v>93</v>
      </c>
      <c r="BO7" s="53" t="s">
        <v>93</v>
      </c>
      <c r="BP7" s="53" t="s">
        <v>93</v>
      </c>
      <c r="BQ7" s="53" t="s">
        <v>93</v>
      </c>
      <c r="BR7" s="53" t="s">
        <v>93</v>
      </c>
      <c r="BS7" s="53" t="s">
        <v>93</v>
      </c>
      <c r="BT7" s="53" t="s">
        <v>93</v>
      </c>
      <c r="BU7" s="53" t="s">
        <v>93</v>
      </c>
      <c r="BV7" s="53" t="s">
        <v>93</v>
      </c>
      <c r="BW7" s="53" t="s">
        <v>93</v>
      </c>
      <c r="BX7" s="53" t="s">
        <v>93</v>
      </c>
      <c r="BY7" s="53" t="s">
        <v>93</v>
      </c>
      <c r="BZ7" s="53" t="s">
        <v>93</v>
      </c>
      <c r="CA7" s="53" t="s">
        <v>93</v>
      </c>
    </row>
    <row r="8" spans="1:79" ht="31.5" x14ac:dyDescent="0.25">
      <c r="A8" s="13" t="s">
        <v>9</v>
      </c>
      <c r="B8" s="45">
        <v>26</v>
      </c>
      <c r="C8" s="45">
        <v>4</v>
      </c>
      <c r="D8" s="53" t="s">
        <v>93</v>
      </c>
      <c r="E8" s="53" t="s">
        <v>93</v>
      </c>
      <c r="F8" s="45">
        <v>12</v>
      </c>
      <c r="G8" s="45">
        <v>9</v>
      </c>
      <c r="H8" s="54"/>
      <c r="I8" s="53" t="s">
        <v>93</v>
      </c>
      <c r="J8" s="53" t="s">
        <v>93</v>
      </c>
      <c r="K8" s="53" t="s">
        <v>93</v>
      </c>
      <c r="L8" s="53" t="s">
        <v>93</v>
      </c>
      <c r="M8" s="53" t="s">
        <v>93</v>
      </c>
      <c r="N8" s="53" t="s">
        <v>93</v>
      </c>
      <c r="O8" s="53" t="s">
        <v>93</v>
      </c>
      <c r="P8" s="53" t="s">
        <v>93</v>
      </c>
      <c r="Q8" s="53" t="s">
        <v>93</v>
      </c>
      <c r="R8" s="53" t="s">
        <v>93</v>
      </c>
      <c r="S8" s="53" t="s">
        <v>93</v>
      </c>
      <c r="T8" s="53" t="s">
        <v>93</v>
      </c>
      <c r="U8" s="53" t="s">
        <v>93</v>
      </c>
      <c r="V8" s="53" t="s">
        <v>93</v>
      </c>
      <c r="W8" s="53" t="s">
        <v>93</v>
      </c>
      <c r="X8" s="53" t="s">
        <v>93</v>
      </c>
      <c r="Y8" s="53" t="s">
        <v>93</v>
      </c>
      <c r="Z8" s="35">
        <v>2</v>
      </c>
      <c r="AA8" s="53" t="s">
        <v>93</v>
      </c>
      <c r="AB8" s="53" t="s">
        <v>93</v>
      </c>
      <c r="AC8" s="53" t="s">
        <v>93</v>
      </c>
      <c r="AD8" s="35">
        <v>1</v>
      </c>
      <c r="AE8" s="35">
        <v>1</v>
      </c>
      <c r="AF8" s="51">
        <v>8</v>
      </c>
      <c r="AG8" s="53" t="s">
        <v>93</v>
      </c>
      <c r="AH8" s="53" t="s">
        <v>93</v>
      </c>
      <c r="AI8" s="53" t="s">
        <v>93</v>
      </c>
      <c r="AJ8" s="51">
        <v>3</v>
      </c>
      <c r="AK8" s="51">
        <v>5</v>
      </c>
      <c r="AL8" s="35">
        <v>7</v>
      </c>
      <c r="AM8" s="53" t="s">
        <v>93</v>
      </c>
      <c r="AN8" s="53" t="s">
        <v>93</v>
      </c>
      <c r="AO8" s="53" t="s">
        <v>93</v>
      </c>
      <c r="AP8" s="35">
        <v>3</v>
      </c>
      <c r="AQ8" s="35">
        <v>4</v>
      </c>
      <c r="AR8" s="35">
        <v>6</v>
      </c>
      <c r="AS8" s="53" t="s">
        <v>93</v>
      </c>
      <c r="AT8" s="53" t="s">
        <v>93</v>
      </c>
      <c r="AU8" s="53" t="s">
        <v>93</v>
      </c>
      <c r="AV8" s="35">
        <v>2</v>
      </c>
      <c r="AW8" s="35">
        <v>3</v>
      </c>
      <c r="AX8" s="35">
        <v>4</v>
      </c>
      <c r="AY8" s="53" t="s">
        <v>93</v>
      </c>
      <c r="AZ8" s="53" t="s">
        <v>93</v>
      </c>
      <c r="BA8" s="53" t="s">
        <v>93</v>
      </c>
      <c r="BB8" s="35">
        <v>2</v>
      </c>
      <c r="BC8" s="35">
        <v>3</v>
      </c>
      <c r="BD8" s="35">
        <v>3</v>
      </c>
      <c r="BE8" s="53" t="s">
        <v>93</v>
      </c>
      <c r="BF8" s="53" t="s">
        <v>93</v>
      </c>
      <c r="BG8" s="53" t="s">
        <v>93</v>
      </c>
      <c r="BH8" s="35">
        <v>1</v>
      </c>
      <c r="BI8" s="35">
        <v>2</v>
      </c>
      <c r="BJ8" s="35">
        <v>2</v>
      </c>
      <c r="BK8" s="53" t="s">
        <v>93</v>
      </c>
      <c r="BL8" s="53" t="s">
        <v>93</v>
      </c>
      <c r="BM8" s="53" t="s">
        <v>93</v>
      </c>
      <c r="BN8" s="35">
        <v>1</v>
      </c>
      <c r="BO8" s="35">
        <v>1</v>
      </c>
      <c r="BP8" s="35">
        <v>1</v>
      </c>
      <c r="BQ8" s="53" t="s">
        <v>93</v>
      </c>
      <c r="BR8" s="53" t="s">
        <v>93</v>
      </c>
      <c r="BS8" s="53" t="s">
        <v>93</v>
      </c>
      <c r="BT8" s="35">
        <v>1</v>
      </c>
      <c r="BU8" s="53" t="s">
        <v>93</v>
      </c>
      <c r="BV8" s="53" t="s">
        <v>93</v>
      </c>
      <c r="BW8" s="53" t="s">
        <v>93</v>
      </c>
      <c r="BX8" s="53" t="s">
        <v>93</v>
      </c>
      <c r="BY8" s="53" t="s">
        <v>93</v>
      </c>
      <c r="BZ8" s="53" t="s">
        <v>93</v>
      </c>
      <c r="CA8" s="53" t="s">
        <v>93</v>
      </c>
    </row>
    <row r="9" spans="1:79" ht="31.5" x14ac:dyDescent="0.25">
      <c r="A9" s="13" t="s">
        <v>10</v>
      </c>
      <c r="B9" s="45">
        <v>10</v>
      </c>
      <c r="C9" s="45">
        <v>1</v>
      </c>
      <c r="D9" s="53" t="s">
        <v>93</v>
      </c>
      <c r="E9" s="53" t="s">
        <v>93</v>
      </c>
      <c r="F9" s="45">
        <v>5</v>
      </c>
      <c r="G9" s="45">
        <v>3</v>
      </c>
      <c r="H9" s="46">
        <v>5</v>
      </c>
      <c r="I9" s="46">
        <v>1</v>
      </c>
      <c r="J9" s="53" t="s">
        <v>93</v>
      </c>
      <c r="K9" s="53" t="s">
        <v>93</v>
      </c>
      <c r="L9" s="46">
        <v>3</v>
      </c>
      <c r="M9" s="46">
        <v>1</v>
      </c>
      <c r="N9" s="46">
        <v>3</v>
      </c>
      <c r="O9" s="53" t="s">
        <v>93</v>
      </c>
      <c r="P9" s="53" t="s">
        <v>93</v>
      </c>
      <c r="Q9" s="53" t="s">
        <v>93</v>
      </c>
      <c r="R9" s="46">
        <v>2</v>
      </c>
      <c r="S9" s="46"/>
      <c r="T9" s="35">
        <v>2</v>
      </c>
      <c r="U9" s="53" t="s">
        <v>93</v>
      </c>
      <c r="V9" s="53" t="s">
        <v>93</v>
      </c>
      <c r="W9" s="53" t="s">
        <v>93</v>
      </c>
      <c r="X9" s="35">
        <v>1</v>
      </c>
      <c r="Y9" s="35"/>
      <c r="Z9" s="35">
        <v>1</v>
      </c>
      <c r="AA9" s="53" t="s">
        <v>93</v>
      </c>
      <c r="AB9" s="53" t="s">
        <v>93</v>
      </c>
      <c r="AC9" s="53" t="s">
        <v>93</v>
      </c>
      <c r="AD9" s="35">
        <v>1</v>
      </c>
      <c r="AE9" s="53" t="s">
        <v>93</v>
      </c>
      <c r="AF9" s="54">
        <v>1</v>
      </c>
      <c r="AG9" s="53" t="s">
        <v>93</v>
      </c>
      <c r="AH9" s="53" t="s">
        <v>93</v>
      </c>
      <c r="AI9" s="53" t="s">
        <v>93</v>
      </c>
      <c r="AJ9" s="54">
        <v>1</v>
      </c>
      <c r="AK9" s="54"/>
      <c r="AL9" s="35">
        <v>1</v>
      </c>
      <c r="AM9" s="53" t="s">
        <v>93</v>
      </c>
      <c r="AN9" s="53" t="s">
        <v>93</v>
      </c>
      <c r="AO9" s="53" t="s">
        <v>93</v>
      </c>
      <c r="AP9" s="35">
        <v>1</v>
      </c>
      <c r="AQ9" s="35"/>
      <c r="AR9" s="35">
        <v>4</v>
      </c>
      <c r="AS9" s="35">
        <v>1</v>
      </c>
      <c r="AT9" s="53" t="s">
        <v>93</v>
      </c>
      <c r="AU9" s="53" t="s">
        <v>93</v>
      </c>
      <c r="AV9" s="35">
        <v>4</v>
      </c>
      <c r="AW9" s="53" t="s">
        <v>93</v>
      </c>
      <c r="AX9" s="35">
        <v>4</v>
      </c>
      <c r="AY9" s="35">
        <v>1</v>
      </c>
      <c r="AZ9" s="53" t="s">
        <v>93</v>
      </c>
      <c r="BA9" s="53" t="s">
        <v>93</v>
      </c>
      <c r="BB9" s="35">
        <v>3</v>
      </c>
      <c r="BC9" s="53" t="s">
        <v>93</v>
      </c>
      <c r="BD9" s="35">
        <v>5</v>
      </c>
      <c r="BE9" s="35">
        <v>2</v>
      </c>
      <c r="BF9" s="53" t="s">
        <v>93</v>
      </c>
      <c r="BG9" s="53" t="s">
        <v>93</v>
      </c>
      <c r="BH9" s="35">
        <v>2</v>
      </c>
      <c r="BI9" s="53" t="s">
        <v>93</v>
      </c>
      <c r="BJ9" s="35">
        <v>4</v>
      </c>
      <c r="BK9" s="35">
        <v>2</v>
      </c>
      <c r="BL9" s="53" t="s">
        <v>93</v>
      </c>
      <c r="BM9" s="53" t="s">
        <v>93</v>
      </c>
      <c r="BN9" s="35">
        <v>2</v>
      </c>
      <c r="BO9" s="53" t="s">
        <v>93</v>
      </c>
      <c r="BP9" s="35">
        <v>2</v>
      </c>
      <c r="BQ9" s="35">
        <v>2</v>
      </c>
      <c r="BR9" s="53" t="s">
        <v>93</v>
      </c>
      <c r="BS9" s="53" t="s">
        <v>93</v>
      </c>
      <c r="BT9" s="53" t="s">
        <v>93</v>
      </c>
      <c r="BU9" s="53" t="s">
        <v>93</v>
      </c>
      <c r="BV9" s="52">
        <v>2</v>
      </c>
      <c r="BW9" s="52">
        <v>1</v>
      </c>
      <c r="BX9" s="53" t="s">
        <v>93</v>
      </c>
      <c r="BY9" s="53" t="s">
        <v>93</v>
      </c>
      <c r="BZ9" s="52">
        <v>1</v>
      </c>
      <c r="CA9" s="53" t="s">
        <v>93</v>
      </c>
    </row>
    <row r="10" spans="1:79" ht="47.25" x14ac:dyDescent="0.25">
      <c r="A10" s="13" t="s">
        <v>11</v>
      </c>
      <c r="B10" s="45">
        <v>5</v>
      </c>
      <c r="C10" s="45">
        <v>1</v>
      </c>
      <c r="D10" s="53" t="s">
        <v>93</v>
      </c>
      <c r="E10" s="45">
        <v>2</v>
      </c>
      <c r="F10" s="45">
        <v>2</v>
      </c>
      <c r="G10" s="53" t="s">
        <v>93</v>
      </c>
      <c r="H10" s="46">
        <v>10</v>
      </c>
      <c r="I10" s="46">
        <v>1</v>
      </c>
      <c r="J10" s="53" t="s">
        <v>93</v>
      </c>
      <c r="K10" s="46">
        <v>6</v>
      </c>
      <c r="L10" s="46">
        <v>3</v>
      </c>
      <c r="M10" s="53" t="s">
        <v>93</v>
      </c>
      <c r="N10" s="53" t="s">
        <v>93</v>
      </c>
      <c r="O10" s="53" t="s">
        <v>93</v>
      </c>
      <c r="P10" s="53" t="s">
        <v>93</v>
      </c>
      <c r="Q10" s="53" t="s">
        <v>93</v>
      </c>
      <c r="R10" s="53" t="s">
        <v>93</v>
      </c>
      <c r="S10" s="53" t="s">
        <v>93</v>
      </c>
      <c r="T10" s="35">
        <v>5</v>
      </c>
      <c r="U10" s="53" t="s">
        <v>93</v>
      </c>
      <c r="V10" s="53" t="s">
        <v>93</v>
      </c>
      <c r="W10" s="35">
        <v>3</v>
      </c>
      <c r="X10" s="35">
        <v>2</v>
      </c>
      <c r="Y10" s="35">
        <v>1</v>
      </c>
      <c r="Z10" s="35">
        <v>7</v>
      </c>
      <c r="AA10" s="53" t="s">
        <v>93</v>
      </c>
      <c r="AB10" s="53" t="s">
        <v>93</v>
      </c>
      <c r="AC10" s="35">
        <v>4</v>
      </c>
      <c r="AD10" s="35">
        <v>2</v>
      </c>
      <c r="AE10" s="35">
        <v>1</v>
      </c>
      <c r="AF10" s="51">
        <v>11</v>
      </c>
      <c r="AG10" s="53" t="s">
        <v>93</v>
      </c>
      <c r="AH10" s="53" t="s">
        <v>93</v>
      </c>
      <c r="AI10" s="51">
        <v>5</v>
      </c>
      <c r="AJ10" s="51">
        <v>3</v>
      </c>
      <c r="AK10" s="51">
        <v>3</v>
      </c>
      <c r="AL10" s="35">
        <v>13</v>
      </c>
      <c r="AM10" s="35">
        <v>1</v>
      </c>
      <c r="AN10" s="53" t="s">
        <v>93</v>
      </c>
      <c r="AO10" s="35">
        <v>4</v>
      </c>
      <c r="AP10" s="35">
        <v>6</v>
      </c>
      <c r="AQ10" s="35">
        <v>2</v>
      </c>
      <c r="AR10" s="53" t="s">
        <v>93</v>
      </c>
      <c r="AS10" s="53" t="s">
        <v>93</v>
      </c>
      <c r="AT10" s="53" t="s">
        <v>93</v>
      </c>
      <c r="AU10" s="53" t="s">
        <v>93</v>
      </c>
      <c r="AV10" s="53" t="s">
        <v>93</v>
      </c>
      <c r="AW10" s="53" t="s">
        <v>93</v>
      </c>
      <c r="AX10" s="53" t="s">
        <v>93</v>
      </c>
      <c r="AY10" s="53" t="s">
        <v>93</v>
      </c>
      <c r="AZ10" s="53" t="s">
        <v>93</v>
      </c>
      <c r="BA10" s="53" t="s">
        <v>93</v>
      </c>
      <c r="BB10" s="53" t="s">
        <v>93</v>
      </c>
      <c r="BC10" s="53" t="s">
        <v>93</v>
      </c>
      <c r="BD10" s="35">
        <v>14</v>
      </c>
      <c r="BE10" s="35">
        <v>10</v>
      </c>
      <c r="BF10" s="53" t="s">
        <v>93</v>
      </c>
      <c r="BG10" s="35">
        <v>3</v>
      </c>
      <c r="BH10" s="35">
        <v>1</v>
      </c>
      <c r="BI10" s="52"/>
      <c r="BJ10" s="35">
        <v>5</v>
      </c>
      <c r="BK10" s="35">
        <v>3</v>
      </c>
      <c r="BL10" s="53" t="s">
        <v>93</v>
      </c>
      <c r="BM10" s="53" t="s">
        <v>93</v>
      </c>
      <c r="BN10" s="35">
        <v>1</v>
      </c>
      <c r="BO10" s="53" t="s">
        <v>93</v>
      </c>
      <c r="BP10" s="35">
        <v>8</v>
      </c>
      <c r="BQ10" s="35">
        <v>3</v>
      </c>
      <c r="BR10" s="53" t="s">
        <v>93</v>
      </c>
      <c r="BS10" s="35">
        <v>2</v>
      </c>
      <c r="BT10" s="35">
        <v>2</v>
      </c>
      <c r="BU10" s="35">
        <v>1</v>
      </c>
      <c r="BV10" s="52">
        <v>14</v>
      </c>
      <c r="BW10" s="52">
        <v>2</v>
      </c>
      <c r="BX10" s="53" t="s">
        <v>93</v>
      </c>
      <c r="BY10" s="52">
        <v>2</v>
      </c>
      <c r="BZ10" s="52">
        <v>3</v>
      </c>
      <c r="CA10" s="52">
        <v>6</v>
      </c>
    </row>
    <row r="11" spans="1:79" x14ac:dyDescent="0.25">
      <c r="A11" s="13" t="s">
        <v>12</v>
      </c>
      <c r="B11" s="45">
        <v>3</v>
      </c>
      <c r="C11" s="45">
        <v>1</v>
      </c>
      <c r="D11" s="53" t="s">
        <v>93</v>
      </c>
      <c r="E11" s="53" t="s">
        <v>93</v>
      </c>
      <c r="F11" s="45">
        <v>1</v>
      </c>
      <c r="G11" s="53" t="s">
        <v>93</v>
      </c>
      <c r="H11" s="46">
        <v>9</v>
      </c>
      <c r="I11" s="46">
        <v>6</v>
      </c>
      <c r="J11" s="54"/>
      <c r="K11" s="46"/>
      <c r="L11" s="46">
        <v>1</v>
      </c>
      <c r="M11" s="46"/>
      <c r="N11" s="46">
        <v>9</v>
      </c>
      <c r="O11" s="46">
        <v>6</v>
      </c>
      <c r="P11" s="54"/>
      <c r="Q11" s="46"/>
      <c r="R11" s="46">
        <v>1</v>
      </c>
      <c r="S11" s="46"/>
      <c r="T11" s="35">
        <v>4</v>
      </c>
      <c r="U11" s="35">
        <v>1</v>
      </c>
      <c r="V11" s="53" t="s">
        <v>93</v>
      </c>
      <c r="W11" s="53" t="s">
        <v>93</v>
      </c>
      <c r="X11" s="35">
        <v>1</v>
      </c>
      <c r="Y11" s="35">
        <v>1</v>
      </c>
      <c r="Z11" s="35">
        <v>3</v>
      </c>
      <c r="AA11" s="53" t="s">
        <v>93</v>
      </c>
      <c r="AB11" s="53" t="s">
        <v>93</v>
      </c>
      <c r="AC11" s="53" t="s">
        <v>93</v>
      </c>
      <c r="AD11" s="35">
        <v>1</v>
      </c>
      <c r="AE11" s="35">
        <v>1</v>
      </c>
      <c r="AF11" s="51">
        <v>2</v>
      </c>
      <c r="AG11" s="53" t="s">
        <v>93</v>
      </c>
      <c r="AH11" s="53" t="s">
        <v>93</v>
      </c>
      <c r="AI11" s="53" t="s">
        <v>93</v>
      </c>
      <c r="AJ11" s="53" t="s">
        <v>93</v>
      </c>
      <c r="AK11" s="51">
        <v>1</v>
      </c>
      <c r="AL11" s="35">
        <v>3</v>
      </c>
      <c r="AM11" s="53" t="s">
        <v>93</v>
      </c>
      <c r="AN11" s="53" t="s">
        <v>93</v>
      </c>
      <c r="AO11" s="53" t="s">
        <v>93</v>
      </c>
      <c r="AP11" s="53" t="s">
        <v>93</v>
      </c>
      <c r="AQ11" s="35">
        <v>2</v>
      </c>
      <c r="AR11" s="53" t="s">
        <v>93</v>
      </c>
      <c r="AS11" s="53" t="s">
        <v>93</v>
      </c>
      <c r="AT11" s="53" t="s">
        <v>93</v>
      </c>
      <c r="AU11" s="53" t="s">
        <v>93</v>
      </c>
      <c r="AV11" s="53" t="s">
        <v>93</v>
      </c>
      <c r="AW11" s="53" t="s">
        <v>93</v>
      </c>
      <c r="AX11" s="53" t="s">
        <v>93</v>
      </c>
      <c r="AY11" s="53" t="s">
        <v>93</v>
      </c>
      <c r="AZ11" s="53" t="s">
        <v>93</v>
      </c>
      <c r="BA11" s="53" t="s">
        <v>93</v>
      </c>
      <c r="BB11" s="53" t="s">
        <v>93</v>
      </c>
      <c r="BC11" s="53" t="s">
        <v>93</v>
      </c>
      <c r="BD11" s="35">
        <v>1</v>
      </c>
      <c r="BE11" s="53" t="s">
        <v>93</v>
      </c>
      <c r="BF11" s="53" t="s">
        <v>93</v>
      </c>
      <c r="BG11" s="53" t="s">
        <v>93</v>
      </c>
      <c r="BH11" s="53" t="s">
        <v>93</v>
      </c>
      <c r="BI11" s="35">
        <v>1</v>
      </c>
      <c r="BJ11" s="35">
        <v>1</v>
      </c>
      <c r="BK11" s="53" t="s">
        <v>93</v>
      </c>
      <c r="BL11" s="53" t="s">
        <v>93</v>
      </c>
      <c r="BM11" s="53" t="s">
        <v>93</v>
      </c>
      <c r="BN11" s="53" t="s">
        <v>93</v>
      </c>
      <c r="BO11" s="35">
        <v>1</v>
      </c>
      <c r="BP11" s="53" t="s">
        <v>93</v>
      </c>
      <c r="BQ11" s="53" t="s">
        <v>93</v>
      </c>
      <c r="BR11" s="53" t="s">
        <v>93</v>
      </c>
      <c r="BS11" s="53" t="s">
        <v>93</v>
      </c>
      <c r="BT11" s="53" t="s">
        <v>93</v>
      </c>
      <c r="BU11" s="53" t="s">
        <v>93</v>
      </c>
      <c r="BV11" s="53" t="s">
        <v>93</v>
      </c>
      <c r="BW11" s="53" t="s">
        <v>93</v>
      </c>
      <c r="BX11" s="53" t="s">
        <v>93</v>
      </c>
      <c r="BY11" s="53" t="s">
        <v>93</v>
      </c>
      <c r="BZ11" s="53" t="s">
        <v>93</v>
      </c>
      <c r="CA11" s="53" t="s">
        <v>93</v>
      </c>
    </row>
    <row r="12" spans="1:79" ht="78.75" x14ac:dyDescent="0.25">
      <c r="A12" s="13" t="s">
        <v>13</v>
      </c>
      <c r="B12" s="45">
        <v>106</v>
      </c>
      <c r="C12" s="45">
        <v>63</v>
      </c>
      <c r="D12" s="45">
        <v>1</v>
      </c>
      <c r="E12" s="45">
        <v>4</v>
      </c>
      <c r="F12" s="45">
        <v>20</v>
      </c>
      <c r="G12" s="45">
        <v>15</v>
      </c>
      <c r="H12" s="46">
        <v>101</v>
      </c>
      <c r="I12" s="46">
        <v>57</v>
      </c>
      <c r="J12" s="46">
        <v>1</v>
      </c>
      <c r="K12" s="46">
        <v>3</v>
      </c>
      <c r="L12" s="46">
        <v>21</v>
      </c>
      <c r="M12" s="46">
        <v>16</v>
      </c>
      <c r="N12" s="46">
        <v>113</v>
      </c>
      <c r="O12" s="46">
        <v>60</v>
      </c>
      <c r="P12" s="46">
        <v>3</v>
      </c>
      <c r="Q12" s="46">
        <v>11</v>
      </c>
      <c r="R12" s="46">
        <v>22</v>
      </c>
      <c r="S12" s="46">
        <v>18</v>
      </c>
      <c r="T12" s="35">
        <v>130</v>
      </c>
      <c r="U12" s="35">
        <v>55</v>
      </c>
      <c r="V12" s="35">
        <v>4</v>
      </c>
      <c r="W12" s="35">
        <v>10</v>
      </c>
      <c r="X12" s="35">
        <v>36</v>
      </c>
      <c r="Y12" s="35">
        <v>25</v>
      </c>
      <c r="Z12" s="35">
        <v>33</v>
      </c>
      <c r="AA12" s="35">
        <v>10</v>
      </c>
      <c r="AB12" s="35">
        <v>2</v>
      </c>
      <c r="AC12" s="35">
        <v>1</v>
      </c>
      <c r="AD12" s="35">
        <v>11</v>
      </c>
      <c r="AE12" s="35">
        <v>7</v>
      </c>
      <c r="AF12" s="54">
        <v>29</v>
      </c>
      <c r="AG12" s="54">
        <v>9</v>
      </c>
      <c r="AH12" s="53" t="s">
        <v>93</v>
      </c>
      <c r="AI12" s="54">
        <v>1</v>
      </c>
      <c r="AJ12" s="54">
        <v>10</v>
      </c>
      <c r="AK12" s="54">
        <v>4</v>
      </c>
      <c r="AL12" s="35">
        <v>3</v>
      </c>
      <c r="AM12" s="35">
        <v>1</v>
      </c>
      <c r="AN12" s="53" t="s">
        <v>93</v>
      </c>
      <c r="AO12" s="53" t="s">
        <v>93</v>
      </c>
      <c r="AP12" s="35">
        <v>1</v>
      </c>
      <c r="AQ12" s="35">
        <v>1</v>
      </c>
      <c r="AR12" s="53" t="s">
        <v>93</v>
      </c>
      <c r="AS12" s="53" t="s">
        <v>93</v>
      </c>
      <c r="AT12" s="53" t="s">
        <v>93</v>
      </c>
      <c r="AU12" s="53" t="s">
        <v>93</v>
      </c>
      <c r="AV12" s="53" t="s">
        <v>93</v>
      </c>
      <c r="AW12" s="53" t="s">
        <v>93</v>
      </c>
      <c r="AX12" s="53" t="s">
        <v>93</v>
      </c>
      <c r="AY12" s="53" t="s">
        <v>93</v>
      </c>
      <c r="AZ12" s="53" t="s">
        <v>93</v>
      </c>
      <c r="BA12" s="53" t="s">
        <v>93</v>
      </c>
      <c r="BB12" s="53" t="s">
        <v>93</v>
      </c>
      <c r="BC12" s="53" t="s">
        <v>93</v>
      </c>
      <c r="BD12" s="35">
        <v>1</v>
      </c>
      <c r="BE12" s="53" t="s">
        <v>93</v>
      </c>
      <c r="BF12" s="53" t="s">
        <v>93</v>
      </c>
      <c r="BG12" s="53" t="s">
        <v>93</v>
      </c>
      <c r="BH12" s="53" t="s">
        <v>93</v>
      </c>
      <c r="BI12" s="53" t="s">
        <v>93</v>
      </c>
      <c r="BJ12" s="53" t="s">
        <v>93</v>
      </c>
      <c r="BK12" s="53" t="s">
        <v>93</v>
      </c>
      <c r="BL12" s="53" t="s">
        <v>93</v>
      </c>
      <c r="BM12" s="53" t="s">
        <v>93</v>
      </c>
      <c r="BN12" s="53" t="s">
        <v>93</v>
      </c>
      <c r="BO12" s="53" t="s">
        <v>93</v>
      </c>
      <c r="BP12" s="35">
        <v>1</v>
      </c>
      <c r="BQ12" s="53" t="s">
        <v>93</v>
      </c>
      <c r="BR12" s="53" t="s">
        <v>93</v>
      </c>
      <c r="BS12" s="53" t="s">
        <v>93</v>
      </c>
      <c r="BT12" s="35">
        <v>1</v>
      </c>
      <c r="BU12" s="35">
        <v>1</v>
      </c>
      <c r="BV12" s="52">
        <v>1</v>
      </c>
      <c r="BW12" s="53" t="s">
        <v>93</v>
      </c>
      <c r="BX12" s="53" t="s">
        <v>93</v>
      </c>
      <c r="BY12" s="53" t="s">
        <v>93</v>
      </c>
      <c r="BZ12" s="52">
        <v>1</v>
      </c>
      <c r="CA12" s="53" t="s">
        <v>93</v>
      </c>
    </row>
    <row r="13" spans="1:79" ht="31.5" x14ac:dyDescent="0.25">
      <c r="A13" s="13" t="s">
        <v>14</v>
      </c>
      <c r="B13" s="45">
        <v>165</v>
      </c>
      <c r="C13" s="45">
        <v>148</v>
      </c>
      <c r="D13" s="45">
        <v>117</v>
      </c>
      <c r="E13" s="45">
        <v>13</v>
      </c>
      <c r="F13" s="45">
        <v>3</v>
      </c>
      <c r="G13" s="45">
        <v>2</v>
      </c>
      <c r="H13" s="46">
        <v>183</v>
      </c>
      <c r="I13" s="46">
        <v>153</v>
      </c>
      <c r="J13" s="46">
        <v>107</v>
      </c>
      <c r="K13" s="46">
        <v>22</v>
      </c>
      <c r="L13" s="46">
        <v>4</v>
      </c>
      <c r="M13" s="46">
        <v>3</v>
      </c>
      <c r="N13" s="46">
        <v>56</v>
      </c>
      <c r="O13" s="46">
        <v>37</v>
      </c>
      <c r="P13" s="46">
        <v>1</v>
      </c>
      <c r="Q13" s="46">
        <v>12</v>
      </c>
      <c r="R13" s="46">
        <v>4</v>
      </c>
      <c r="S13" s="46">
        <v>1</v>
      </c>
      <c r="T13" s="35">
        <v>55</v>
      </c>
      <c r="U13" s="35">
        <v>31</v>
      </c>
      <c r="V13" s="35">
        <v>1</v>
      </c>
      <c r="W13" s="35">
        <v>15</v>
      </c>
      <c r="X13" s="35">
        <v>4</v>
      </c>
      <c r="Y13" s="35">
        <v>2</v>
      </c>
      <c r="Z13" s="35">
        <v>444</v>
      </c>
      <c r="AA13" s="35">
        <v>380</v>
      </c>
      <c r="AB13" s="35">
        <v>30</v>
      </c>
      <c r="AC13" s="35">
        <v>45</v>
      </c>
      <c r="AD13" s="35">
        <v>5</v>
      </c>
      <c r="AE13" s="35">
        <v>3</v>
      </c>
      <c r="AF13" s="51">
        <v>104</v>
      </c>
      <c r="AG13" s="51">
        <v>81</v>
      </c>
      <c r="AH13" s="51">
        <v>1</v>
      </c>
      <c r="AI13" s="51">
        <v>12</v>
      </c>
      <c r="AJ13" s="51">
        <v>3</v>
      </c>
      <c r="AK13" s="51">
        <v>1</v>
      </c>
      <c r="AL13" s="35">
        <v>102</v>
      </c>
      <c r="AM13" s="35">
        <v>81</v>
      </c>
      <c r="AN13" s="35">
        <v>1</v>
      </c>
      <c r="AO13" s="35">
        <v>12</v>
      </c>
      <c r="AP13" s="35">
        <v>3</v>
      </c>
      <c r="AQ13" s="35">
        <v>2</v>
      </c>
      <c r="AR13" s="35">
        <v>110</v>
      </c>
      <c r="AS13" s="35">
        <v>88</v>
      </c>
      <c r="AT13" s="35">
        <v>1</v>
      </c>
      <c r="AU13" s="35">
        <v>13</v>
      </c>
      <c r="AV13" s="35">
        <v>3</v>
      </c>
      <c r="AW13" s="35">
        <v>2</v>
      </c>
      <c r="AX13" s="35">
        <v>62</v>
      </c>
      <c r="AY13" s="35">
        <v>39</v>
      </c>
      <c r="AZ13" s="35">
        <v>1</v>
      </c>
      <c r="BA13" s="35">
        <v>13</v>
      </c>
      <c r="BB13" s="35">
        <v>3</v>
      </c>
      <c r="BC13" s="35">
        <v>1</v>
      </c>
      <c r="BD13" s="35">
        <v>62</v>
      </c>
      <c r="BE13" s="35">
        <v>38</v>
      </c>
      <c r="BF13" s="35">
        <v>1</v>
      </c>
      <c r="BG13" s="35">
        <v>13</v>
      </c>
      <c r="BH13" s="35">
        <v>3</v>
      </c>
      <c r="BI13" s="35">
        <v>2</v>
      </c>
      <c r="BJ13" s="35">
        <v>85</v>
      </c>
      <c r="BK13" s="35">
        <v>62</v>
      </c>
      <c r="BL13" s="35">
        <v>1</v>
      </c>
      <c r="BM13" s="35">
        <v>15</v>
      </c>
      <c r="BN13" s="35">
        <v>4</v>
      </c>
      <c r="BO13" s="35">
        <v>1</v>
      </c>
      <c r="BP13" s="35">
        <v>97</v>
      </c>
      <c r="BQ13" s="35">
        <v>61</v>
      </c>
      <c r="BR13" s="53" t="s">
        <v>93</v>
      </c>
      <c r="BS13" s="35">
        <v>23</v>
      </c>
      <c r="BT13" s="35">
        <v>7</v>
      </c>
      <c r="BU13" s="35">
        <v>2</v>
      </c>
      <c r="BV13" s="52">
        <v>97</v>
      </c>
      <c r="BW13" s="52">
        <v>61</v>
      </c>
      <c r="BX13" s="52">
        <v>1</v>
      </c>
      <c r="BY13" s="52">
        <v>24</v>
      </c>
      <c r="BZ13" s="52">
        <v>7</v>
      </c>
      <c r="CA13" s="52">
        <v>1</v>
      </c>
    </row>
    <row r="14" spans="1:79" x14ac:dyDescent="0.25">
      <c r="A14" s="13" t="s">
        <v>15</v>
      </c>
      <c r="B14" s="45">
        <v>5979</v>
      </c>
      <c r="C14" s="45">
        <v>25</v>
      </c>
      <c r="D14" s="53" t="s">
        <v>93</v>
      </c>
      <c r="E14" s="45">
        <v>5917</v>
      </c>
      <c r="F14" s="45">
        <v>12</v>
      </c>
      <c r="G14" s="45">
        <v>24</v>
      </c>
      <c r="H14" s="46">
        <v>6298</v>
      </c>
      <c r="I14" s="46">
        <v>25</v>
      </c>
      <c r="J14" s="54"/>
      <c r="K14" s="46">
        <v>6232</v>
      </c>
      <c r="L14" s="46">
        <v>19</v>
      </c>
      <c r="M14" s="46">
        <v>21</v>
      </c>
      <c r="N14" s="46">
        <v>6622</v>
      </c>
      <c r="O14" s="46">
        <v>122</v>
      </c>
      <c r="P14" s="54"/>
      <c r="Q14" s="46">
        <v>6408</v>
      </c>
      <c r="R14" s="46">
        <v>54</v>
      </c>
      <c r="S14" s="46">
        <v>32</v>
      </c>
      <c r="T14" s="35">
        <v>7145</v>
      </c>
      <c r="U14" s="35">
        <v>334</v>
      </c>
      <c r="V14" s="52"/>
      <c r="W14" s="35">
        <v>6702</v>
      </c>
      <c r="X14" s="35">
        <v>64</v>
      </c>
      <c r="Y14" s="35">
        <v>37</v>
      </c>
      <c r="Z14" s="35">
        <v>6863</v>
      </c>
      <c r="AA14" s="35">
        <v>284</v>
      </c>
      <c r="AB14" s="52"/>
      <c r="AC14" s="35">
        <v>6523</v>
      </c>
      <c r="AD14" s="35">
        <v>10</v>
      </c>
      <c r="AE14" s="35">
        <v>45</v>
      </c>
      <c r="AF14" s="51">
        <v>6932</v>
      </c>
      <c r="AG14" s="51">
        <v>384</v>
      </c>
      <c r="AH14" s="51">
        <v>2</v>
      </c>
      <c r="AI14" s="51">
        <v>6404</v>
      </c>
      <c r="AJ14" s="51">
        <v>25</v>
      </c>
      <c r="AK14" s="51">
        <v>107</v>
      </c>
      <c r="AL14" s="35">
        <v>8362</v>
      </c>
      <c r="AM14" s="35">
        <v>370</v>
      </c>
      <c r="AN14" s="35"/>
      <c r="AO14" s="35">
        <v>7840</v>
      </c>
      <c r="AP14" s="35">
        <v>30</v>
      </c>
      <c r="AQ14" s="35">
        <v>106</v>
      </c>
      <c r="AR14" s="35">
        <v>8194</v>
      </c>
      <c r="AS14" s="35">
        <v>355</v>
      </c>
      <c r="AT14" s="35">
        <v>2</v>
      </c>
      <c r="AU14" s="35">
        <v>7713</v>
      </c>
      <c r="AV14" s="35">
        <v>36</v>
      </c>
      <c r="AW14" s="35">
        <v>78</v>
      </c>
      <c r="AX14" s="35">
        <v>8404</v>
      </c>
      <c r="AY14" s="35">
        <v>346</v>
      </c>
      <c r="AZ14" s="35">
        <v>2</v>
      </c>
      <c r="BA14" s="35">
        <v>7616</v>
      </c>
      <c r="BB14" s="35">
        <v>94</v>
      </c>
      <c r="BC14" s="35">
        <v>337</v>
      </c>
      <c r="BD14" s="35">
        <v>8180</v>
      </c>
      <c r="BE14" s="35">
        <v>337</v>
      </c>
      <c r="BF14" s="35">
        <v>2</v>
      </c>
      <c r="BG14" s="35">
        <v>7392</v>
      </c>
      <c r="BH14" s="35">
        <v>79</v>
      </c>
      <c r="BI14" s="35">
        <v>369</v>
      </c>
      <c r="BJ14" s="35">
        <v>8330</v>
      </c>
      <c r="BK14" s="35">
        <v>328</v>
      </c>
      <c r="BL14" s="35">
        <v>2</v>
      </c>
      <c r="BM14" s="35">
        <v>7490</v>
      </c>
      <c r="BN14" s="35">
        <v>58</v>
      </c>
      <c r="BO14" s="35">
        <v>450</v>
      </c>
      <c r="BP14" s="35">
        <v>7720</v>
      </c>
      <c r="BQ14" s="35">
        <v>271</v>
      </c>
      <c r="BR14" s="35">
        <v>2</v>
      </c>
      <c r="BS14" s="35">
        <v>7251</v>
      </c>
      <c r="BT14" s="35">
        <v>137</v>
      </c>
      <c r="BU14" s="35">
        <v>60</v>
      </c>
      <c r="BV14" s="52">
        <v>8349</v>
      </c>
      <c r="BW14" s="52">
        <v>1058</v>
      </c>
      <c r="BX14" s="52">
        <v>1</v>
      </c>
      <c r="BY14" s="52">
        <v>7128</v>
      </c>
      <c r="BZ14" s="52">
        <v>121</v>
      </c>
      <c r="CA14" s="52">
        <v>41</v>
      </c>
    </row>
    <row r="15" spans="1:79" ht="31.5" x14ac:dyDescent="0.25">
      <c r="A15" s="13" t="s">
        <v>16</v>
      </c>
      <c r="B15" s="45">
        <v>22</v>
      </c>
      <c r="C15" s="45">
        <v>14</v>
      </c>
      <c r="D15" s="53" t="s">
        <v>93</v>
      </c>
      <c r="E15" s="53" t="s">
        <v>93</v>
      </c>
      <c r="F15" s="45">
        <v>3</v>
      </c>
      <c r="G15" s="45">
        <v>4</v>
      </c>
      <c r="H15" s="46">
        <v>23</v>
      </c>
      <c r="I15" s="46">
        <v>14</v>
      </c>
      <c r="J15" s="53" t="s">
        <v>93</v>
      </c>
      <c r="K15" s="53" t="s">
        <v>93</v>
      </c>
      <c r="L15" s="46">
        <v>3</v>
      </c>
      <c r="M15" s="46">
        <v>6</v>
      </c>
      <c r="N15" s="46">
        <v>26</v>
      </c>
      <c r="O15" s="46">
        <v>14</v>
      </c>
      <c r="P15" s="53" t="s">
        <v>93</v>
      </c>
      <c r="Q15" s="53" t="s">
        <v>93</v>
      </c>
      <c r="R15" s="46">
        <v>3</v>
      </c>
      <c r="S15" s="46">
        <v>9</v>
      </c>
      <c r="T15" s="35">
        <v>29</v>
      </c>
      <c r="U15" s="35">
        <v>14</v>
      </c>
      <c r="V15" s="52"/>
      <c r="W15" s="35"/>
      <c r="X15" s="35">
        <v>2</v>
      </c>
      <c r="Y15" s="35">
        <v>12</v>
      </c>
      <c r="Z15" s="35">
        <v>29</v>
      </c>
      <c r="AA15" s="35">
        <v>13</v>
      </c>
      <c r="AB15" s="53" t="s">
        <v>93</v>
      </c>
      <c r="AC15" s="53" t="s">
        <v>93</v>
      </c>
      <c r="AD15" s="35">
        <v>2</v>
      </c>
      <c r="AE15" s="35">
        <v>14</v>
      </c>
      <c r="AF15" s="51">
        <v>28</v>
      </c>
      <c r="AG15" s="51">
        <v>13</v>
      </c>
      <c r="AH15" s="54"/>
      <c r="AI15" s="51"/>
      <c r="AJ15" s="51">
        <v>2</v>
      </c>
      <c r="AK15" s="51">
        <v>13</v>
      </c>
      <c r="AL15" s="35">
        <v>31</v>
      </c>
      <c r="AM15" s="35">
        <v>12</v>
      </c>
      <c r="AN15" s="52"/>
      <c r="AO15" s="35"/>
      <c r="AP15" s="35">
        <v>2</v>
      </c>
      <c r="AQ15" s="35">
        <v>16</v>
      </c>
      <c r="AR15" s="35">
        <v>38</v>
      </c>
      <c r="AS15" s="35">
        <v>14</v>
      </c>
      <c r="AT15" s="52"/>
      <c r="AU15" s="35"/>
      <c r="AV15" s="35">
        <v>2</v>
      </c>
      <c r="AW15" s="35">
        <v>22</v>
      </c>
      <c r="AX15" s="35">
        <v>39</v>
      </c>
      <c r="AY15" s="35">
        <v>15</v>
      </c>
      <c r="AZ15" s="52"/>
      <c r="BA15" s="35"/>
      <c r="BB15" s="35">
        <v>3</v>
      </c>
      <c r="BC15" s="35">
        <v>21</v>
      </c>
      <c r="BD15" s="35">
        <v>39</v>
      </c>
      <c r="BE15" s="35">
        <v>14</v>
      </c>
      <c r="BF15" s="52"/>
      <c r="BG15" s="35">
        <v>1</v>
      </c>
      <c r="BH15" s="35">
        <v>3</v>
      </c>
      <c r="BI15" s="35">
        <v>21</v>
      </c>
      <c r="BJ15" s="35">
        <v>36</v>
      </c>
      <c r="BK15" s="35">
        <v>14</v>
      </c>
      <c r="BL15" s="52"/>
      <c r="BM15" s="35"/>
      <c r="BN15" s="35">
        <v>3</v>
      </c>
      <c r="BO15" s="35">
        <v>19</v>
      </c>
      <c r="BP15" s="35">
        <v>30</v>
      </c>
      <c r="BQ15" s="35">
        <v>13</v>
      </c>
      <c r="BR15" s="53" t="s">
        <v>93</v>
      </c>
      <c r="BS15" s="53" t="s">
        <v>93</v>
      </c>
      <c r="BT15" s="35">
        <v>2</v>
      </c>
      <c r="BU15" s="35">
        <v>14</v>
      </c>
      <c r="BV15" s="52">
        <v>98</v>
      </c>
      <c r="BW15" s="52">
        <v>79</v>
      </c>
      <c r="BX15" s="53" t="s">
        <v>93</v>
      </c>
      <c r="BY15" s="53" t="s">
        <v>93</v>
      </c>
      <c r="BZ15" s="52">
        <v>4</v>
      </c>
      <c r="CA15" s="52">
        <v>12</v>
      </c>
    </row>
    <row r="16" spans="1:79" ht="47.25" x14ac:dyDescent="0.25">
      <c r="A16" s="13" t="s">
        <v>17</v>
      </c>
      <c r="B16" s="45">
        <v>10764</v>
      </c>
      <c r="C16" s="45">
        <v>9353</v>
      </c>
      <c r="D16" s="45">
        <v>8921</v>
      </c>
      <c r="E16" s="45">
        <v>910</v>
      </c>
      <c r="F16" s="45">
        <v>285</v>
      </c>
      <c r="G16" s="45">
        <v>136</v>
      </c>
      <c r="H16" s="46">
        <v>9908</v>
      </c>
      <c r="I16" s="46">
        <v>8481</v>
      </c>
      <c r="J16" s="46">
        <v>7578</v>
      </c>
      <c r="K16" s="46">
        <v>812</v>
      </c>
      <c r="L16" s="46">
        <v>425</v>
      </c>
      <c r="M16" s="46">
        <v>96</v>
      </c>
      <c r="N16" s="46">
        <v>72545</v>
      </c>
      <c r="O16" s="46">
        <v>5391</v>
      </c>
      <c r="P16" s="53" t="s">
        <v>93</v>
      </c>
      <c r="Q16" s="46">
        <v>3997</v>
      </c>
      <c r="R16" s="46">
        <v>961</v>
      </c>
      <c r="S16" s="46">
        <v>247</v>
      </c>
      <c r="T16" s="35">
        <v>9478</v>
      </c>
      <c r="U16" s="35">
        <v>6805</v>
      </c>
      <c r="V16" s="35">
        <v>5438</v>
      </c>
      <c r="W16" s="35">
        <v>1640</v>
      </c>
      <c r="X16" s="35">
        <v>679</v>
      </c>
      <c r="Y16" s="35">
        <v>284</v>
      </c>
      <c r="Z16" s="35">
        <v>9087</v>
      </c>
      <c r="AA16" s="35">
        <v>5803</v>
      </c>
      <c r="AB16" s="35">
        <v>4278</v>
      </c>
      <c r="AC16" s="35">
        <v>1846</v>
      </c>
      <c r="AD16" s="35">
        <v>960</v>
      </c>
      <c r="AE16" s="35">
        <v>410</v>
      </c>
      <c r="AF16" s="51">
        <v>6844</v>
      </c>
      <c r="AG16" s="51">
        <v>3591</v>
      </c>
      <c r="AH16" s="51">
        <v>1083</v>
      </c>
      <c r="AI16" s="51">
        <v>1444</v>
      </c>
      <c r="AJ16" s="51">
        <v>1127</v>
      </c>
      <c r="AK16" s="51">
        <v>627</v>
      </c>
      <c r="AL16" s="35">
        <v>6131</v>
      </c>
      <c r="AM16" s="35">
        <v>3909</v>
      </c>
      <c r="AN16" s="35">
        <v>1082</v>
      </c>
      <c r="AO16" s="35">
        <v>595</v>
      </c>
      <c r="AP16" s="35">
        <v>1161</v>
      </c>
      <c r="AQ16" s="35">
        <v>375</v>
      </c>
      <c r="AR16" s="35">
        <v>4768</v>
      </c>
      <c r="AS16" s="35">
        <v>2705</v>
      </c>
      <c r="AT16" s="35">
        <v>581</v>
      </c>
      <c r="AU16" s="35">
        <v>427</v>
      </c>
      <c r="AV16" s="35">
        <v>1214</v>
      </c>
      <c r="AW16" s="35">
        <v>329</v>
      </c>
      <c r="AX16" s="35">
        <v>5076</v>
      </c>
      <c r="AY16" s="35">
        <v>2845</v>
      </c>
      <c r="AZ16" s="35">
        <v>607</v>
      </c>
      <c r="BA16" s="35">
        <v>466</v>
      </c>
      <c r="BB16" s="35">
        <v>1365</v>
      </c>
      <c r="BC16" s="35">
        <v>322</v>
      </c>
      <c r="BD16" s="35">
        <v>7062</v>
      </c>
      <c r="BE16" s="35">
        <v>4709</v>
      </c>
      <c r="BF16" s="35">
        <v>937</v>
      </c>
      <c r="BG16" s="35">
        <v>622</v>
      </c>
      <c r="BH16" s="35">
        <v>1350</v>
      </c>
      <c r="BI16" s="35">
        <v>247</v>
      </c>
      <c r="BJ16" s="35">
        <v>3816</v>
      </c>
      <c r="BK16" s="35">
        <v>2097</v>
      </c>
      <c r="BL16" s="35">
        <v>724</v>
      </c>
      <c r="BM16" s="35">
        <v>633</v>
      </c>
      <c r="BN16" s="35">
        <v>869</v>
      </c>
      <c r="BO16" s="35">
        <v>129</v>
      </c>
      <c r="BP16" s="35">
        <v>3653</v>
      </c>
      <c r="BQ16" s="35">
        <v>1809</v>
      </c>
      <c r="BR16" s="35">
        <v>398</v>
      </c>
      <c r="BS16" s="35">
        <v>714</v>
      </c>
      <c r="BT16" s="35">
        <v>928</v>
      </c>
      <c r="BU16" s="35">
        <v>124</v>
      </c>
      <c r="BV16" s="52">
        <v>2727</v>
      </c>
      <c r="BW16" s="52">
        <v>1466</v>
      </c>
      <c r="BX16" s="52">
        <v>249</v>
      </c>
      <c r="BY16" s="52">
        <v>369</v>
      </c>
      <c r="BZ16" s="52">
        <v>609</v>
      </c>
      <c r="CA16" s="52">
        <v>213</v>
      </c>
    </row>
    <row r="17" spans="1:79" ht="63" x14ac:dyDescent="0.25">
      <c r="A17" s="13" t="s">
        <v>18</v>
      </c>
      <c r="B17" s="45">
        <v>41641</v>
      </c>
      <c r="C17" s="45">
        <v>14830</v>
      </c>
      <c r="D17" s="45">
        <v>4625</v>
      </c>
      <c r="E17" s="45">
        <v>24878</v>
      </c>
      <c r="F17" s="45">
        <v>1193</v>
      </c>
      <c r="G17" s="45">
        <v>323</v>
      </c>
      <c r="H17" s="46">
        <v>38973</v>
      </c>
      <c r="I17" s="46">
        <v>11160</v>
      </c>
      <c r="J17" s="46">
        <v>2214</v>
      </c>
      <c r="K17" s="46">
        <v>25843</v>
      </c>
      <c r="L17" s="46">
        <v>1153</v>
      </c>
      <c r="M17" s="46">
        <v>387</v>
      </c>
      <c r="N17" s="46">
        <v>45743</v>
      </c>
      <c r="O17" s="46">
        <v>13580</v>
      </c>
      <c r="P17" s="46">
        <v>5314</v>
      </c>
      <c r="Q17" s="46">
        <v>29099</v>
      </c>
      <c r="R17" s="46">
        <v>1814</v>
      </c>
      <c r="S17" s="46">
        <v>649</v>
      </c>
      <c r="T17" s="35">
        <v>62816</v>
      </c>
      <c r="U17" s="35">
        <v>18364</v>
      </c>
      <c r="V17" s="35">
        <v>7448</v>
      </c>
      <c r="W17" s="35">
        <v>40137</v>
      </c>
      <c r="X17" s="35">
        <v>2433</v>
      </c>
      <c r="Y17" s="35">
        <v>987</v>
      </c>
      <c r="Z17" s="35">
        <v>63824</v>
      </c>
      <c r="AA17" s="35">
        <v>19087</v>
      </c>
      <c r="AB17" s="35">
        <v>7479</v>
      </c>
      <c r="AC17" s="35">
        <v>40276</v>
      </c>
      <c r="AD17" s="35">
        <v>2411</v>
      </c>
      <c r="AE17" s="35">
        <v>1111</v>
      </c>
      <c r="AF17" s="51">
        <v>62386</v>
      </c>
      <c r="AG17" s="51">
        <v>15212</v>
      </c>
      <c r="AH17" s="51">
        <v>4009</v>
      </c>
      <c r="AI17" s="51">
        <v>43022</v>
      </c>
      <c r="AJ17" s="51">
        <v>2400</v>
      </c>
      <c r="AK17" s="51">
        <v>1090</v>
      </c>
      <c r="AL17" s="35">
        <v>100123</v>
      </c>
      <c r="AM17" s="35">
        <v>53307</v>
      </c>
      <c r="AN17" s="35">
        <v>42776</v>
      </c>
      <c r="AO17" s="35">
        <v>42519</v>
      </c>
      <c r="AP17" s="35">
        <v>2542</v>
      </c>
      <c r="AQ17" s="35">
        <v>1090</v>
      </c>
      <c r="AR17" s="35">
        <v>103653</v>
      </c>
      <c r="AS17" s="35">
        <v>53769</v>
      </c>
      <c r="AT17" s="35">
        <v>41356</v>
      </c>
      <c r="AU17" s="35">
        <v>45569</v>
      </c>
      <c r="AV17" s="35">
        <v>2769</v>
      </c>
      <c r="AW17" s="35">
        <v>1222</v>
      </c>
      <c r="AX17" s="35">
        <v>101546</v>
      </c>
      <c r="AY17" s="35">
        <v>52459</v>
      </c>
      <c r="AZ17" s="35">
        <v>39997</v>
      </c>
      <c r="BA17" s="35">
        <v>44124</v>
      </c>
      <c r="BB17" s="35">
        <v>2836</v>
      </c>
      <c r="BC17" s="35">
        <v>1664</v>
      </c>
      <c r="BD17" s="35">
        <v>104268</v>
      </c>
      <c r="BE17" s="35">
        <v>56426</v>
      </c>
      <c r="BF17" s="35">
        <v>41672</v>
      </c>
      <c r="BG17" s="35">
        <v>43212</v>
      </c>
      <c r="BH17" s="35">
        <v>2700</v>
      </c>
      <c r="BI17" s="35">
        <v>1561</v>
      </c>
      <c r="BJ17" s="35">
        <v>99849</v>
      </c>
      <c r="BK17" s="35">
        <v>46462</v>
      </c>
      <c r="BL17" s="35">
        <v>36785</v>
      </c>
      <c r="BM17" s="35">
        <v>49955</v>
      </c>
      <c r="BN17" s="35">
        <v>2423</v>
      </c>
      <c r="BO17" s="35">
        <v>695</v>
      </c>
      <c r="BP17" s="35">
        <v>91556</v>
      </c>
      <c r="BQ17" s="35">
        <v>40433</v>
      </c>
      <c r="BR17" s="35">
        <v>31208</v>
      </c>
      <c r="BS17" s="35">
        <v>47665</v>
      </c>
      <c r="BT17" s="35">
        <v>2191</v>
      </c>
      <c r="BU17" s="35">
        <v>961</v>
      </c>
      <c r="BV17" s="52">
        <v>94620</v>
      </c>
      <c r="BW17" s="52">
        <v>41193</v>
      </c>
      <c r="BX17" s="52">
        <v>31432</v>
      </c>
      <c r="BY17" s="52">
        <v>46</v>
      </c>
      <c r="BZ17" s="52">
        <v>4</v>
      </c>
      <c r="CA17" s="52">
        <v>2</v>
      </c>
    </row>
    <row r="18" spans="1:79" x14ac:dyDescent="0.25">
      <c r="A18" s="13" t="s">
        <v>19</v>
      </c>
      <c r="B18" s="45">
        <v>5773</v>
      </c>
      <c r="C18" s="45">
        <v>4899</v>
      </c>
      <c r="D18" s="45">
        <v>1297</v>
      </c>
      <c r="E18" s="45">
        <v>79</v>
      </c>
      <c r="F18" s="45">
        <v>532</v>
      </c>
      <c r="G18" s="45">
        <v>52</v>
      </c>
      <c r="H18" s="46">
        <v>4854</v>
      </c>
      <c r="I18" s="46">
        <v>3833</v>
      </c>
      <c r="J18" s="46">
        <v>1059</v>
      </c>
      <c r="K18" s="46">
        <v>74</v>
      </c>
      <c r="L18" s="46">
        <v>608</v>
      </c>
      <c r="M18" s="46">
        <v>69</v>
      </c>
      <c r="N18" s="46">
        <v>7018</v>
      </c>
      <c r="O18" s="46">
        <v>5506</v>
      </c>
      <c r="P18" s="46">
        <v>985</v>
      </c>
      <c r="Q18" s="46">
        <v>113</v>
      </c>
      <c r="R18" s="46">
        <v>902</v>
      </c>
      <c r="S18" s="46">
        <v>130</v>
      </c>
      <c r="T18" s="35">
        <v>11454</v>
      </c>
      <c r="U18" s="35">
        <v>9380</v>
      </c>
      <c r="V18" s="35">
        <v>1285</v>
      </c>
      <c r="W18" s="35">
        <v>182</v>
      </c>
      <c r="X18" s="35">
        <v>1255</v>
      </c>
      <c r="Y18" s="35">
        <v>170</v>
      </c>
      <c r="Z18" s="35">
        <v>11991</v>
      </c>
      <c r="AA18" s="35">
        <v>9573</v>
      </c>
      <c r="AB18" s="35">
        <v>1318</v>
      </c>
      <c r="AC18" s="35">
        <v>214</v>
      </c>
      <c r="AD18" s="35">
        <v>1437</v>
      </c>
      <c r="AE18" s="35">
        <v>283</v>
      </c>
      <c r="AF18" s="51">
        <v>12629</v>
      </c>
      <c r="AG18" s="51">
        <v>10258</v>
      </c>
      <c r="AH18" s="51">
        <v>1919</v>
      </c>
      <c r="AI18" s="51">
        <v>196</v>
      </c>
      <c r="AJ18" s="51">
        <v>1548</v>
      </c>
      <c r="AK18" s="51">
        <v>394</v>
      </c>
      <c r="AL18" s="35">
        <v>13694</v>
      </c>
      <c r="AM18" s="35">
        <v>10987</v>
      </c>
      <c r="AN18" s="35">
        <v>2272</v>
      </c>
      <c r="AO18" s="35">
        <v>197</v>
      </c>
      <c r="AP18" s="35">
        <v>1877</v>
      </c>
      <c r="AQ18" s="35">
        <v>373</v>
      </c>
      <c r="AR18" s="35">
        <v>14486</v>
      </c>
      <c r="AS18" s="35">
        <v>11490</v>
      </c>
      <c r="AT18" s="35">
        <v>2208</v>
      </c>
      <c r="AU18" s="35">
        <v>216</v>
      </c>
      <c r="AV18" s="35">
        <v>2141</v>
      </c>
      <c r="AW18" s="35">
        <v>401</v>
      </c>
      <c r="AX18" s="35">
        <v>14119</v>
      </c>
      <c r="AY18" s="35">
        <v>11025</v>
      </c>
      <c r="AZ18" s="35">
        <v>2117</v>
      </c>
      <c r="BA18" s="35">
        <v>241</v>
      </c>
      <c r="BB18" s="35">
        <v>2284</v>
      </c>
      <c r="BC18" s="35">
        <v>331</v>
      </c>
      <c r="BD18" s="35">
        <v>14179</v>
      </c>
      <c r="BE18" s="35">
        <v>10771</v>
      </c>
      <c r="BF18" s="35">
        <v>2044</v>
      </c>
      <c r="BG18" s="35">
        <v>264</v>
      </c>
      <c r="BH18" s="35">
        <v>2213</v>
      </c>
      <c r="BI18" s="35">
        <v>470</v>
      </c>
      <c r="BJ18" s="35">
        <v>23568</v>
      </c>
      <c r="BK18" s="35">
        <v>18173</v>
      </c>
      <c r="BL18" s="35">
        <v>2011</v>
      </c>
      <c r="BM18" s="35">
        <v>537</v>
      </c>
      <c r="BN18" s="35">
        <v>3010</v>
      </c>
      <c r="BO18" s="35">
        <v>909</v>
      </c>
      <c r="BP18" s="35">
        <v>25273</v>
      </c>
      <c r="BQ18" s="35">
        <v>19157</v>
      </c>
      <c r="BR18" s="35">
        <v>2283</v>
      </c>
      <c r="BS18" s="35">
        <v>614</v>
      </c>
      <c r="BT18" s="35">
        <v>3045</v>
      </c>
      <c r="BU18" s="35">
        <v>1557</v>
      </c>
      <c r="BV18" s="52">
        <v>27</v>
      </c>
      <c r="BW18" s="52">
        <v>20</v>
      </c>
      <c r="BX18" s="52">
        <v>2</v>
      </c>
      <c r="BY18" s="52">
        <v>1</v>
      </c>
      <c r="BZ18" s="52">
        <v>3369</v>
      </c>
      <c r="CA18" s="52">
        <v>1665</v>
      </c>
    </row>
    <row r="19" spans="1:79" ht="47.25" x14ac:dyDescent="0.25">
      <c r="A19" s="13" t="s">
        <v>20</v>
      </c>
      <c r="B19" s="45">
        <v>4856</v>
      </c>
      <c r="C19" s="45">
        <v>3332</v>
      </c>
      <c r="D19" s="45">
        <v>130</v>
      </c>
      <c r="E19" s="45">
        <v>67</v>
      </c>
      <c r="F19" s="45">
        <v>1232</v>
      </c>
      <c r="G19" s="45">
        <v>124</v>
      </c>
      <c r="H19" s="46">
        <v>5060</v>
      </c>
      <c r="I19" s="46">
        <v>3381</v>
      </c>
      <c r="J19" s="46">
        <v>158</v>
      </c>
      <c r="K19" s="46">
        <v>76</v>
      </c>
      <c r="L19" s="46">
        <v>1317</v>
      </c>
      <c r="M19" s="46">
        <v>157</v>
      </c>
      <c r="N19" s="46">
        <v>6114</v>
      </c>
      <c r="O19" s="46">
        <v>3777</v>
      </c>
      <c r="P19" s="46">
        <v>176</v>
      </c>
      <c r="Q19" s="46">
        <v>71</v>
      </c>
      <c r="R19" s="46">
        <v>1812</v>
      </c>
      <c r="S19" s="46">
        <v>282</v>
      </c>
      <c r="T19" s="35">
        <v>8477</v>
      </c>
      <c r="U19" s="35">
        <v>5615</v>
      </c>
      <c r="V19" s="35">
        <v>363</v>
      </c>
      <c r="W19" s="35">
        <v>132</v>
      </c>
      <c r="X19" s="35">
        <v>2205</v>
      </c>
      <c r="Y19" s="35">
        <v>338</v>
      </c>
      <c r="Z19" s="35">
        <v>9847</v>
      </c>
      <c r="AA19" s="35">
        <v>5915</v>
      </c>
      <c r="AB19" s="35">
        <v>383</v>
      </c>
      <c r="AC19" s="35">
        <v>132</v>
      </c>
      <c r="AD19" s="35">
        <v>3184</v>
      </c>
      <c r="AE19" s="35">
        <v>387</v>
      </c>
      <c r="AF19" s="51">
        <v>10691</v>
      </c>
      <c r="AG19" s="51">
        <v>6785</v>
      </c>
      <c r="AH19" s="51">
        <v>365</v>
      </c>
      <c r="AI19" s="51">
        <v>119</v>
      </c>
      <c r="AJ19" s="51">
        <v>3316</v>
      </c>
      <c r="AK19" s="51">
        <v>329</v>
      </c>
      <c r="AL19" s="35">
        <v>10801</v>
      </c>
      <c r="AM19" s="35">
        <v>7170</v>
      </c>
      <c r="AN19" s="35">
        <v>406</v>
      </c>
      <c r="AO19" s="35">
        <v>125</v>
      </c>
      <c r="AP19" s="35">
        <v>3071</v>
      </c>
      <c r="AQ19" s="35">
        <v>298</v>
      </c>
      <c r="AR19" s="35">
        <v>11246</v>
      </c>
      <c r="AS19" s="35">
        <v>7298</v>
      </c>
      <c r="AT19" s="35">
        <v>402</v>
      </c>
      <c r="AU19" s="35">
        <v>177</v>
      </c>
      <c r="AV19" s="35">
        <v>3338</v>
      </c>
      <c r="AW19" s="35">
        <v>322</v>
      </c>
      <c r="AX19" s="35">
        <v>13370</v>
      </c>
      <c r="AY19" s="35">
        <v>8929</v>
      </c>
      <c r="AZ19" s="35">
        <v>385</v>
      </c>
      <c r="BA19" s="35">
        <v>192</v>
      </c>
      <c r="BB19" s="35">
        <v>3828</v>
      </c>
      <c r="BC19" s="35">
        <v>308</v>
      </c>
      <c r="BD19" s="35">
        <v>13695</v>
      </c>
      <c r="BE19" s="35">
        <v>8599</v>
      </c>
      <c r="BF19" s="35">
        <v>365</v>
      </c>
      <c r="BG19" s="35">
        <v>192</v>
      </c>
      <c r="BH19" s="35">
        <v>4394</v>
      </c>
      <c r="BI19" s="35">
        <v>396</v>
      </c>
      <c r="BJ19" s="35">
        <v>13128</v>
      </c>
      <c r="BK19" s="35">
        <v>8550</v>
      </c>
      <c r="BL19" s="35">
        <v>343</v>
      </c>
      <c r="BM19" s="35">
        <v>180</v>
      </c>
      <c r="BN19" s="35">
        <v>3875</v>
      </c>
      <c r="BO19" s="35">
        <v>405</v>
      </c>
      <c r="BP19" s="35">
        <v>11931</v>
      </c>
      <c r="BQ19" s="35">
        <v>7794</v>
      </c>
      <c r="BR19" s="35">
        <v>337</v>
      </c>
      <c r="BS19" s="35">
        <v>172</v>
      </c>
      <c r="BT19" s="35">
        <v>3532</v>
      </c>
      <c r="BU19" s="35">
        <v>336</v>
      </c>
      <c r="BV19" s="52">
        <v>12230</v>
      </c>
      <c r="BW19" s="52">
        <v>7828</v>
      </c>
      <c r="BX19" s="52">
        <v>320</v>
      </c>
      <c r="BY19" s="52">
        <v>175</v>
      </c>
      <c r="BZ19" s="52">
        <v>3600</v>
      </c>
      <c r="CA19" s="52">
        <v>503</v>
      </c>
    </row>
    <row r="20" spans="1:79" ht="47.25" x14ac:dyDescent="0.25">
      <c r="A20" s="13" t="s">
        <v>21</v>
      </c>
      <c r="B20" s="45">
        <v>785</v>
      </c>
      <c r="C20" s="45">
        <v>783</v>
      </c>
      <c r="D20" s="45">
        <v>4</v>
      </c>
      <c r="E20" s="45">
        <v>109</v>
      </c>
      <c r="F20" s="45">
        <v>74</v>
      </c>
      <c r="G20" s="45">
        <v>32</v>
      </c>
      <c r="H20" s="46">
        <v>762</v>
      </c>
      <c r="I20" s="46">
        <v>449</v>
      </c>
      <c r="J20" s="46">
        <v>4</v>
      </c>
      <c r="K20" s="46">
        <v>110</v>
      </c>
      <c r="L20" s="46">
        <v>68</v>
      </c>
      <c r="M20" s="46">
        <v>25</v>
      </c>
      <c r="N20" s="46">
        <v>941</v>
      </c>
      <c r="O20" s="46">
        <v>665</v>
      </c>
      <c r="P20" s="46">
        <v>5</v>
      </c>
      <c r="Q20" s="46">
        <v>47</v>
      </c>
      <c r="R20" s="46">
        <v>70</v>
      </c>
      <c r="S20" s="46">
        <v>32</v>
      </c>
      <c r="T20" s="35">
        <v>1199</v>
      </c>
      <c r="U20" s="35">
        <v>803</v>
      </c>
      <c r="V20" s="35">
        <v>5</v>
      </c>
      <c r="W20" s="35">
        <v>71</v>
      </c>
      <c r="X20" s="35">
        <v>118</v>
      </c>
      <c r="Y20" s="35">
        <v>53</v>
      </c>
      <c r="Z20" s="35">
        <v>1478</v>
      </c>
      <c r="AA20" s="35">
        <v>970</v>
      </c>
      <c r="AB20" s="35">
        <v>10</v>
      </c>
      <c r="AC20" s="35">
        <v>100</v>
      </c>
      <c r="AD20" s="35">
        <v>120</v>
      </c>
      <c r="AE20" s="35">
        <v>62</v>
      </c>
      <c r="AF20" s="51">
        <v>1668</v>
      </c>
      <c r="AG20" s="51">
        <v>1292</v>
      </c>
      <c r="AH20" s="51">
        <v>11</v>
      </c>
      <c r="AI20" s="51">
        <v>102</v>
      </c>
      <c r="AJ20" s="51">
        <v>135</v>
      </c>
      <c r="AK20" s="51">
        <v>68</v>
      </c>
      <c r="AL20" s="35">
        <v>1823</v>
      </c>
      <c r="AM20" s="35">
        <v>1432</v>
      </c>
      <c r="AN20" s="35">
        <v>5</v>
      </c>
      <c r="AO20" s="35">
        <v>128</v>
      </c>
      <c r="AP20" s="35">
        <v>128</v>
      </c>
      <c r="AQ20" s="35">
        <v>68</v>
      </c>
      <c r="AR20" s="35">
        <v>2530</v>
      </c>
      <c r="AS20" s="35">
        <v>2137</v>
      </c>
      <c r="AT20" s="35">
        <v>5</v>
      </c>
      <c r="AU20" s="35">
        <v>143</v>
      </c>
      <c r="AV20" s="35">
        <v>113</v>
      </c>
      <c r="AW20" s="35">
        <v>45</v>
      </c>
      <c r="AX20" s="35">
        <v>3027</v>
      </c>
      <c r="AY20" s="35">
        <v>2545</v>
      </c>
      <c r="AZ20" s="35">
        <v>5</v>
      </c>
      <c r="BA20" s="35">
        <v>211</v>
      </c>
      <c r="BB20" s="35">
        <v>135</v>
      </c>
      <c r="BC20" s="35">
        <v>49</v>
      </c>
      <c r="BD20" s="35">
        <v>3246</v>
      </c>
      <c r="BE20" s="35">
        <v>2797</v>
      </c>
      <c r="BF20" s="35">
        <v>4</v>
      </c>
      <c r="BG20" s="35">
        <v>187</v>
      </c>
      <c r="BH20" s="35">
        <v>115</v>
      </c>
      <c r="BI20" s="35">
        <v>62</v>
      </c>
      <c r="BJ20" s="35">
        <v>3978</v>
      </c>
      <c r="BK20" s="35">
        <v>3250</v>
      </c>
      <c r="BL20" s="35">
        <v>4</v>
      </c>
      <c r="BM20" s="35">
        <v>221</v>
      </c>
      <c r="BN20" s="35">
        <v>263</v>
      </c>
      <c r="BO20" s="35">
        <v>166</v>
      </c>
      <c r="BP20" s="35">
        <v>4768</v>
      </c>
      <c r="BQ20" s="35">
        <v>3811</v>
      </c>
      <c r="BR20" s="35">
        <v>9</v>
      </c>
      <c r="BS20" s="35">
        <v>231</v>
      </c>
      <c r="BT20" s="35">
        <v>433</v>
      </c>
      <c r="BU20" s="35">
        <v>191</v>
      </c>
      <c r="BV20" s="52">
        <v>4806</v>
      </c>
      <c r="BW20" s="52">
        <v>3767</v>
      </c>
      <c r="BX20" s="52">
        <v>12</v>
      </c>
      <c r="BY20" s="52">
        <v>300</v>
      </c>
      <c r="BZ20" s="52">
        <v>440</v>
      </c>
      <c r="CA20" s="52">
        <v>206</v>
      </c>
    </row>
    <row r="21" spans="1:79" ht="47.25" x14ac:dyDescent="0.25">
      <c r="A21" s="13" t="s">
        <v>22</v>
      </c>
      <c r="B21" s="53" t="s">
        <v>93</v>
      </c>
      <c r="C21" s="53" t="s">
        <v>93</v>
      </c>
      <c r="D21" s="53" t="s">
        <v>93</v>
      </c>
      <c r="E21" s="53" t="s">
        <v>93</v>
      </c>
      <c r="F21" s="53" t="s">
        <v>93</v>
      </c>
      <c r="G21" s="53" t="s">
        <v>93</v>
      </c>
      <c r="H21" s="53" t="s">
        <v>93</v>
      </c>
      <c r="I21" s="53" t="s">
        <v>93</v>
      </c>
      <c r="J21" s="53" t="s">
        <v>93</v>
      </c>
      <c r="K21" s="53" t="s">
        <v>93</v>
      </c>
      <c r="L21" s="53" t="s">
        <v>93</v>
      </c>
      <c r="M21" s="53" t="s">
        <v>93</v>
      </c>
      <c r="N21" s="53" t="s">
        <v>93</v>
      </c>
      <c r="O21" s="53" t="s">
        <v>93</v>
      </c>
      <c r="P21" s="53" t="s">
        <v>93</v>
      </c>
      <c r="Q21" s="53" t="s">
        <v>93</v>
      </c>
      <c r="R21" s="53" t="s">
        <v>93</v>
      </c>
      <c r="S21" s="53" t="s">
        <v>93</v>
      </c>
      <c r="T21" s="53" t="s">
        <v>93</v>
      </c>
      <c r="U21" s="53" t="s">
        <v>93</v>
      </c>
      <c r="V21" s="53" t="s">
        <v>93</v>
      </c>
      <c r="W21" s="53" t="s">
        <v>93</v>
      </c>
      <c r="X21" s="53" t="s">
        <v>93</v>
      </c>
      <c r="Y21" s="53" t="s">
        <v>93</v>
      </c>
      <c r="Z21" s="53" t="s">
        <v>93</v>
      </c>
      <c r="AA21" s="53" t="s">
        <v>93</v>
      </c>
      <c r="AB21" s="53" t="s">
        <v>93</v>
      </c>
      <c r="AC21" s="53" t="s">
        <v>93</v>
      </c>
      <c r="AD21" s="53" t="s">
        <v>93</v>
      </c>
      <c r="AE21" s="53" t="s">
        <v>93</v>
      </c>
      <c r="AF21" s="53" t="s">
        <v>93</v>
      </c>
      <c r="AG21" s="53" t="s">
        <v>93</v>
      </c>
      <c r="AH21" s="53" t="s">
        <v>93</v>
      </c>
      <c r="AI21" s="53" t="s">
        <v>93</v>
      </c>
      <c r="AJ21" s="53" t="s">
        <v>93</v>
      </c>
      <c r="AK21" s="53" t="s">
        <v>93</v>
      </c>
      <c r="AL21" s="53" t="s">
        <v>93</v>
      </c>
      <c r="AM21" s="53" t="s">
        <v>93</v>
      </c>
      <c r="AN21" s="53" t="s">
        <v>93</v>
      </c>
      <c r="AO21" s="53" t="s">
        <v>93</v>
      </c>
      <c r="AP21" s="53" t="s">
        <v>93</v>
      </c>
      <c r="AQ21" s="53" t="s">
        <v>93</v>
      </c>
      <c r="AR21" s="53" t="s">
        <v>93</v>
      </c>
      <c r="AS21" s="53" t="s">
        <v>93</v>
      </c>
      <c r="AT21" s="53" t="s">
        <v>93</v>
      </c>
      <c r="AU21" s="53" t="s">
        <v>93</v>
      </c>
      <c r="AV21" s="53" t="s">
        <v>93</v>
      </c>
      <c r="AW21" s="53" t="s">
        <v>93</v>
      </c>
      <c r="AX21" s="53" t="s">
        <v>93</v>
      </c>
      <c r="AY21" s="53" t="s">
        <v>93</v>
      </c>
      <c r="AZ21" s="53" t="s">
        <v>93</v>
      </c>
      <c r="BA21" s="53" t="s">
        <v>93</v>
      </c>
      <c r="BB21" s="53" t="s">
        <v>93</v>
      </c>
      <c r="BC21" s="53" t="s">
        <v>93</v>
      </c>
      <c r="BD21" s="53" t="s">
        <v>93</v>
      </c>
      <c r="BE21" s="53" t="s">
        <v>93</v>
      </c>
      <c r="BF21" s="53" t="s">
        <v>93</v>
      </c>
      <c r="BG21" s="53" t="s">
        <v>93</v>
      </c>
      <c r="BH21" s="53" t="s">
        <v>93</v>
      </c>
      <c r="BI21" s="53" t="s">
        <v>93</v>
      </c>
      <c r="BJ21" s="53" t="s">
        <v>93</v>
      </c>
      <c r="BK21" s="53" t="s">
        <v>93</v>
      </c>
      <c r="BL21" s="53" t="s">
        <v>93</v>
      </c>
      <c r="BM21" s="53" t="s">
        <v>93</v>
      </c>
      <c r="BN21" s="53" t="s">
        <v>93</v>
      </c>
      <c r="BO21" s="53" t="s">
        <v>93</v>
      </c>
      <c r="BP21" s="53" t="s">
        <v>93</v>
      </c>
      <c r="BQ21" s="53" t="s">
        <v>93</v>
      </c>
      <c r="BR21" s="53" t="s">
        <v>93</v>
      </c>
      <c r="BS21" s="53" t="s">
        <v>93</v>
      </c>
      <c r="BT21" s="53" t="s">
        <v>93</v>
      </c>
      <c r="BU21" s="53" t="s">
        <v>93</v>
      </c>
      <c r="BV21" s="53" t="s">
        <v>93</v>
      </c>
      <c r="BW21" s="53" t="s">
        <v>93</v>
      </c>
      <c r="BX21" s="53" t="s">
        <v>93</v>
      </c>
      <c r="BY21" s="53" t="s">
        <v>93</v>
      </c>
      <c r="BZ21" s="53" t="s">
        <v>93</v>
      </c>
      <c r="CA21" s="53" t="s">
        <v>93</v>
      </c>
    </row>
  </sheetData>
  <mergeCells count="15">
    <mergeCell ref="BV3:CA3"/>
    <mergeCell ref="A2:CA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  <mergeCell ref="BD3:BI3"/>
    <mergeCell ref="BJ3:BO3"/>
    <mergeCell ref="BP3:BU3"/>
  </mergeCells>
  <hyperlinks>
    <hyperlink ref="A1" location="Содержание!B5" display="      К содержанию" xr:uid="{00000000-0004-0000-0500-000000000000}"/>
  </hyperlink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K26"/>
  <sheetViews>
    <sheetView tabSelected="1" zoomScale="70" zoomScaleNormal="70" workbookViewId="0">
      <pane xSplit="1" ySplit="4" topLeftCell="Q5" activePane="bottomRight" state="frozen"/>
      <selection pane="topRight" activeCell="B1" sqref="B1"/>
      <selection pane="bottomLeft" activeCell="A5" sqref="A5"/>
      <selection pane="bottomRight" activeCell="AF6" sqref="AF6:AF24"/>
    </sheetView>
  </sheetViews>
  <sheetFormatPr defaultRowHeight="15.75" x14ac:dyDescent="0.25"/>
  <cols>
    <col min="1" max="1" width="35.140625" style="2" customWidth="1"/>
    <col min="2" max="2" width="17.28515625" style="2" bestFit="1" customWidth="1"/>
    <col min="3" max="6" width="16" style="2" bestFit="1" customWidth="1"/>
    <col min="7" max="7" width="15.140625" style="2" customWidth="1"/>
    <col min="8" max="8" width="17.28515625" style="2" bestFit="1" customWidth="1"/>
    <col min="9" max="12" width="16" style="2" bestFit="1" customWidth="1"/>
    <col min="13" max="13" width="15" style="2" customWidth="1"/>
    <col min="14" max="14" width="17.28515625" style="2" bestFit="1" customWidth="1"/>
    <col min="15" max="18" width="16" style="2" bestFit="1" customWidth="1"/>
    <col min="19" max="19" width="15.140625" style="2" customWidth="1"/>
    <col min="20" max="20" width="17.28515625" style="2" bestFit="1" customWidth="1"/>
    <col min="21" max="24" width="16" style="2" bestFit="1" customWidth="1"/>
    <col min="25" max="25" width="15.28515625" style="2" customWidth="1"/>
    <col min="26" max="26" width="17.42578125" style="2" customWidth="1"/>
    <col min="27" max="27" width="17.28515625" style="2" customWidth="1"/>
    <col min="28" max="31" width="16.7109375" style="2" customWidth="1"/>
    <col min="32" max="32" width="17.42578125" style="2" customWidth="1"/>
    <col min="33" max="33" width="17.28515625" style="2" customWidth="1"/>
    <col min="34" max="37" width="16.7109375" style="2" customWidth="1"/>
    <col min="38" max="16384" width="9.140625" style="2"/>
  </cols>
  <sheetData>
    <row r="1" spans="1:37" ht="33" customHeight="1" x14ac:dyDescent="0.25">
      <c r="A1" s="15" t="s">
        <v>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AF1"/>
      <c r="AG1"/>
      <c r="AH1"/>
      <c r="AI1"/>
      <c r="AJ1"/>
      <c r="AK1"/>
    </row>
    <row r="2" spans="1:37" x14ac:dyDescent="0.25">
      <c r="A2" s="69" t="s">
        <v>100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AF2"/>
      <c r="AG2"/>
      <c r="AH2"/>
      <c r="AI2"/>
      <c r="AJ2"/>
      <c r="AK2"/>
    </row>
    <row r="3" spans="1:37" x14ac:dyDescent="0.25">
      <c r="A3" s="70"/>
      <c r="B3" s="68">
        <v>2017</v>
      </c>
      <c r="C3" s="68"/>
      <c r="D3" s="68"/>
      <c r="E3" s="68"/>
      <c r="F3" s="68"/>
      <c r="G3" s="68"/>
      <c r="H3" s="68">
        <v>2018</v>
      </c>
      <c r="I3" s="68"/>
      <c r="J3" s="68"/>
      <c r="K3" s="68"/>
      <c r="L3" s="68"/>
      <c r="M3" s="68"/>
      <c r="N3" s="68">
        <v>2019</v>
      </c>
      <c r="O3" s="68"/>
      <c r="P3" s="68"/>
      <c r="Q3" s="68"/>
      <c r="R3" s="68"/>
      <c r="S3" s="68"/>
      <c r="T3" s="68">
        <v>2020</v>
      </c>
      <c r="U3" s="68"/>
      <c r="V3" s="68"/>
      <c r="W3" s="68"/>
      <c r="X3" s="68"/>
      <c r="Y3" s="68"/>
      <c r="Z3" s="68">
        <v>2021</v>
      </c>
      <c r="AA3" s="68"/>
      <c r="AB3" s="68"/>
      <c r="AC3" s="68"/>
      <c r="AD3" s="68"/>
      <c r="AE3" s="68"/>
      <c r="AF3" s="68">
        <v>2022</v>
      </c>
      <c r="AG3" s="68"/>
      <c r="AH3" s="68"/>
      <c r="AI3" s="68"/>
      <c r="AJ3" s="68"/>
      <c r="AK3" s="68"/>
    </row>
    <row r="4" spans="1:37" ht="31.5" x14ac:dyDescent="0.25">
      <c r="A4" s="70"/>
      <c r="B4" s="14" t="s">
        <v>23</v>
      </c>
      <c r="C4" s="14" t="s">
        <v>30</v>
      </c>
      <c r="D4" s="14" t="s">
        <v>91</v>
      </c>
      <c r="E4" s="14" t="s">
        <v>25</v>
      </c>
      <c r="F4" s="14" t="s">
        <v>26</v>
      </c>
      <c r="G4" s="14" t="s">
        <v>27</v>
      </c>
      <c r="H4" s="14" t="s">
        <v>23</v>
      </c>
      <c r="I4" s="14" t="s">
        <v>30</v>
      </c>
      <c r="J4" s="14" t="s">
        <v>91</v>
      </c>
      <c r="K4" s="14" t="s">
        <v>25</v>
      </c>
      <c r="L4" s="14" t="s">
        <v>26</v>
      </c>
      <c r="M4" s="14" t="s">
        <v>27</v>
      </c>
      <c r="N4" s="14" t="s">
        <v>23</v>
      </c>
      <c r="O4" s="14" t="s">
        <v>30</v>
      </c>
      <c r="P4" s="14" t="s">
        <v>91</v>
      </c>
      <c r="Q4" s="14" t="s">
        <v>25</v>
      </c>
      <c r="R4" s="14" t="s">
        <v>26</v>
      </c>
      <c r="S4" s="14" t="s">
        <v>27</v>
      </c>
      <c r="T4" s="14" t="s">
        <v>23</v>
      </c>
      <c r="U4" s="14" t="s">
        <v>30</v>
      </c>
      <c r="V4" s="14" t="s">
        <v>91</v>
      </c>
      <c r="W4" s="14" t="s">
        <v>25</v>
      </c>
      <c r="X4" s="14" t="s">
        <v>26</v>
      </c>
      <c r="Y4" s="14" t="s">
        <v>27</v>
      </c>
      <c r="Z4" s="14" t="s">
        <v>23</v>
      </c>
      <c r="AA4" s="14" t="s">
        <v>30</v>
      </c>
      <c r="AB4" s="14" t="s">
        <v>91</v>
      </c>
      <c r="AC4" s="14" t="s">
        <v>25</v>
      </c>
      <c r="AD4" s="14" t="s">
        <v>26</v>
      </c>
      <c r="AE4" s="14" t="s">
        <v>27</v>
      </c>
      <c r="AF4" s="14" t="s">
        <v>23</v>
      </c>
      <c r="AG4" s="14" t="s">
        <v>30</v>
      </c>
      <c r="AH4" s="14" t="s">
        <v>91</v>
      </c>
      <c r="AI4" s="14" t="s">
        <v>25</v>
      </c>
      <c r="AJ4" s="14" t="s">
        <v>26</v>
      </c>
      <c r="AK4" s="14" t="s">
        <v>27</v>
      </c>
    </row>
    <row r="5" spans="1:37" s="1" customFormat="1" ht="31.5" x14ac:dyDescent="0.25">
      <c r="A5" s="17" t="s">
        <v>29</v>
      </c>
      <c r="B5" s="43">
        <v>143405800</v>
      </c>
      <c r="C5" s="43">
        <v>79693981</v>
      </c>
      <c r="D5" s="43">
        <v>36503777</v>
      </c>
      <c r="E5" s="43">
        <v>43306623</v>
      </c>
      <c r="F5" s="43">
        <v>12452803</v>
      </c>
      <c r="G5" s="43">
        <v>5292229</v>
      </c>
      <c r="H5" s="43">
        <v>157873385</v>
      </c>
      <c r="I5" s="43">
        <v>81477451</v>
      </c>
      <c r="J5" s="43">
        <v>35427595</v>
      </c>
      <c r="K5" s="43">
        <v>55414035</v>
      </c>
      <c r="L5" s="43">
        <v>13484108</v>
      </c>
      <c r="M5" s="43">
        <v>5374804</v>
      </c>
      <c r="N5" s="43">
        <v>165666439</v>
      </c>
      <c r="O5" s="43">
        <v>80697845</v>
      </c>
      <c r="P5" s="43">
        <v>33901411</v>
      </c>
      <c r="Q5" s="43">
        <v>61109987</v>
      </c>
      <c r="R5" s="43">
        <v>15473254</v>
      </c>
      <c r="S5" s="43">
        <v>6259693</v>
      </c>
      <c r="T5" s="43">
        <v>177781647</v>
      </c>
      <c r="U5" s="43">
        <v>84605818</v>
      </c>
      <c r="V5" s="43">
        <v>33110948</v>
      </c>
      <c r="W5" s="43">
        <v>52120544</v>
      </c>
      <c r="X5" s="43">
        <v>20480321</v>
      </c>
      <c r="Y5" s="43">
        <v>18671197</v>
      </c>
      <c r="Z5" s="44">
        <v>193544209</v>
      </c>
      <c r="AA5" s="44">
        <v>87663346</v>
      </c>
      <c r="AB5" s="44">
        <v>33835280</v>
      </c>
      <c r="AC5" s="44">
        <v>49394468</v>
      </c>
      <c r="AD5" s="44">
        <v>24596173</v>
      </c>
      <c r="AE5" s="44">
        <v>21790686</v>
      </c>
      <c r="AF5" s="55">
        <v>204548416</v>
      </c>
      <c r="AG5" s="55">
        <v>89603535</v>
      </c>
      <c r="AH5" s="55">
        <v>34381839</v>
      </c>
      <c r="AI5" s="55">
        <v>61617093</v>
      </c>
      <c r="AJ5" s="55">
        <v>26161060</v>
      </c>
      <c r="AK5" s="55">
        <v>23397242</v>
      </c>
    </row>
    <row r="6" spans="1:37" customFormat="1" ht="63" x14ac:dyDescent="0.25">
      <c r="A6" s="24" t="s">
        <v>72</v>
      </c>
      <c r="B6" s="35">
        <v>4961763</v>
      </c>
      <c r="C6" s="35">
        <v>581019</v>
      </c>
      <c r="D6" s="35">
        <v>10065</v>
      </c>
      <c r="E6" s="35">
        <v>3949314</v>
      </c>
      <c r="F6" s="35">
        <v>100772</v>
      </c>
      <c r="G6" s="35">
        <v>327861</v>
      </c>
      <c r="H6" s="35">
        <v>8876399</v>
      </c>
      <c r="I6" s="35">
        <v>1242152</v>
      </c>
      <c r="J6" s="35">
        <v>8302</v>
      </c>
      <c r="K6" s="35">
        <v>6471045</v>
      </c>
      <c r="L6" s="35">
        <v>1100214</v>
      </c>
      <c r="M6" s="37">
        <v>62438</v>
      </c>
      <c r="N6" s="35">
        <v>8530081</v>
      </c>
      <c r="O6" s="35">
        <v>1230365</v>
      </c>
      <c r="P6" s="35">
        <v>7348</v>
      </c>
      <c r="Q6" s="35">
        <v>6005101</v>
      </c>
      <c r="R6" s="35">
        <v>1108905</v>
      </c>
      <c r="S6" s="35">
        <v>185548</v>
      </c>
      <c r="T6" s="35">
        <v>8998006</v>
      </c>
      <c r="U6" s="35">
        <v>1701518</v>
      </c>
      <c r="V6" s="35">
        <v>7086</v>
      </c>
      <c r="W6" s="35">
        <v>6050445</v>
      </c>
      <c r="X6" s="35">
        <v>1038210</v>
      </c>
      <c r="Y6" s="35">
        <v>207693</v>
      </c>
      <c r="Z6" s="36">
        <v>4531369</v>
      </c>
      <c r="AA6" s="36">
        <v>2167608</v>
      </c>
      <c r="AB6" s="36">
        <v>3249</v>
      </c>
      <c r="AC6" s="36">
        <v>1384867</v>
      </c>
      <c r="AD6" s="38">
        <v>716470</v>
      </c>
      <c r="AE6" s="36">
        <v>262394</v>
      </c>
      <c r="AF6" s="56">
        <v>4382608</v>
      </c>
      <c r="AG6" s="56">
        <v>411909</v>
      </c>
      <c r="AH6" s="56">
        <v>5604</v>
      </c>
      <c r="AI6" s="56">
        <v>3033912</v>
      </c>
      <c r="AJ6" s="56">
        <v>671003</v>
      </c>
      <c r="AK6" s="56">
        <v>265784</v>
      </c>
    </row>
    <row r="7" spans="1:37" customFormat="1" ht="31.5" x14ac:dyDescent="0.25">
      <c r="A7" s="24" t="s">
        <v>73</v>
      </c>
      <c r="B7" s="39" t="s">
        <v>94</v>
      </c>
      <c r="C7" s="39" t="s">
        <v>93</v>
      </c>
      <c r="D7" s="39" t="s">
        <v>93</v>
      </c>
      <c r="E7" s="39" t="s">
        <v>93</v>
      </c>
      <c r="F7" s="39" t="s">
        <v>94</v>
      </c>
      <c r="G7" s="39" t="s">
        <v>94</v>
      </c>
      <c r="H7" s="39" t="s">
        <v>94</v>
      </c>
      <c r="I7" s="39" t="s">
        <v>93</v>
      </c>
      <c r="J7" s="39" t="s">
        <v>93</v>
      </c>
      <c r="K7" s="39" t="s">
        <v>93</v>
      </c>
      <c r="L7" s="39" t="s">
        <v>94</v>
      </c>
      <c r="M7" s="39" t="s">
        <v>94</v>
      </c>
      <c r="N7" s="39" t="s">
        <v>94</v>
      </c>
      <c r="O7" s="39" t="s">
        <v>93</v>
      </c>
      <c r="P7" s="39" t="s">
        <v>93</v>
      </c>
      <c r="Q7" s="39" t="s">
        <v>93</v>
      </c>
      <c r="R7" s="39" t="s">
        <v>94</v>
      </c>
      <c r="S7" s="39" t="s">
        <v>94</v>
      </c>
      <c r="T7" s="39" t="s">
        <v>94</v>
      </c>
      <c r="U7" s="39" t="s">
        <v>93</v>
      </c>
      <c r="V7" s="39" t="s">
        <v>93</v>
      </c>
      <c r="W7" s="39" t="s">
        <v>93</v>
      </c>
      <c r="X7" s="39" t="s">
        <v>94</v>
      </c>
      <c r="Y7" s="39" t="s">
        <v>94</v>
      </c>
      <c r="Z7" s="39" t="s">
        <v>94</v>
      </c>
      <c r="AA7" s="39">
        <f ca="1">-+AA7:AA24</f>
        <v>0</v>
      </c>
      <c r="AB7" s="39" t="s">
        <v>93</v>
      </c>
      <c r="AC7" s="39" t="s">
        <v>93</v>
      </c>
      <c r="AD7" s="39" t="s">
        <v>94</v>
      </c>
      <c r="AE7" s="39" t="s">
        <v>94</v>
      </c>
      <c r="AF7" s="57" t="s">
        <v>94</v>
      </c>
      <c r="AG7" s="58" t="s">
        <v>93</v>
      </c>
      <c r="AH7" s="58" t="s">
        <v>93</v>
      </c>
      <c r="AI7" s="58" t="s">
        <v>93</v>
      </c>
      <c r="AJ7" s="57" t="s">
        <v>94</v>
      </c>
      <c r="AK7" s="58" t="s">
        <v>93</v>
      </c>
    </row>
    <row r="8" spans="1:37" customFormat="1" ht="31.5" x14ac:dyDescent="0.25">
      <c r="A8" s="24" t="s">
        <v>74</v>
      </c>
      <c r="B8" s="40" t="s">
        <v>93</v>
      </c>
      <c r="C8" s="40" t="s">
        <v>93</v>
      </c>
      <c r="D8" s="40" t="s">
        <v>93</v>
      </c>
      <c r="E8" s="40" t="s">
        <v>93</v>
      </c>
      <c r="F8" s="40" t="s">
        <v>93</v>
      </c>
      <c r="G8" s="40" t="s">
        <v>93</v>
      </c>
      <c r="H8" s="40" t="s">
        <v>93</v>
      </c>
      <c r="I8" s="40" t="s">
        <v>93</v>
      </c>
      <c r="J8" s="39" t="s">
        <v>93</v>
      </c>
      <c r="K8" s="40" t="s">
        <v>93</v>
      </c>
      <c r="L8" s="40" t="s">
        <v>93</v>
      </c>
      <c r="M8" s="40" t="s">
        <v>93</v>
      </c>
      <c r="N8" s="40" t="s">
        <v>93</v>
      </c>
      <c r="O8" s="40" t="s">
        <v>93</v>
      </c>
      <c r="P8" s="40" t="s">
        <v>93</v>
      </c>
      <c r="Q8" s="40" t="s">
        <v>93</v>
      </c>
      <c r="R8" s="40" t="s">
        <v>93</v>
      </c>
      <c r="S8" s="40" t="s">
        <v>93</v>
      </c>
      <c r="T8" s="40" t="s">
        <v>93</v>
      </c>
      <c r="U8" s="40" t="s">
        <v>93</v>
      </c>
      <c r="V8" s="40" t="s">
        <v>93</v>
      </c>
      <c r="W8" s="40" t="s">
        <v>93</v>
      </c>
      <c r="X8" s="40" t="s">
        <v>93</v>
      </c>
      <c r="Y8" s="40" t="s">
        <v>93</v>
      </c>
      <c r="Z8" s="40" t="s">
        <v>93</v>
      </c>
      <c r="AA8" s="40" t="s">
        <v>93</v>
      </c>
      <c r="AB8" s="40" t="s">
        <v>93</v>
      </c>
      <c r="AC8" s="40" t="s">
        <v>93</v>
      </c>
      <c r="AD8" s="40" t="s">
        <v>93</v>
      </c>
      <c r="AE8" s="40" t="s">
        <v>93</v>
      </c>
      <c r="AF8" s="58" t="s">
        <v>93</v>
      </c>
      <c r="AG8" s="58" t="s">
        <v>93</v>
      </c>
      <c r="AH8" s="58" t="s">
        <v>93</v>
      </c>
      <c r="AI8" s="58" t="s">
        <v>93</v>
      </c>
      <c r="AJ8" s="58" t="s">
        <v>93</v>
      </c>
      <c r="AK8" s="58" t="s">
        <v>93</v>
      </c>
    </row>
    <row r="9" spans="1:37" customFormat="1" ht="78.75" x14ac:dyDescent="0.25">
      <c r="A9" s="24" t="s">
        <v>75</v>
      </c>
      <c r="B9" s="41">
        <v>20823</v>
      </c>
      <c r="C9" s="41">
        <v>2937</v>
      </c>
      <c r="D9" s="39" t="s">
        <v>93</v>
      </c>
      <c r="E9" s="41">
        <v>4422</v>
      </c>
      <c r="F9" s="41">
        <v>4730</v>
      </c>
      <c r="G9" s="41">
        <v>8624</v>
      </c>
      <c r="H9" s="35">
        <v>36970</v>
      </c>
      <c r="I9" s="35">
        <v>11594</v>
      </c>
      <c r="J9" s="39" t="s">
        <v>93</v>
      </c>
      <c r="K9" s="35">
        <v>8112</v>
      </c>
      <c r="L9" s="35">
        <v>7387</v>
      </c>
      <c r="M9" s="35">
        <v>9877</v>
      </c>
      <c r="N9" s="35">
        <v>32137</v>
      </c>
      <c r="O9" s="35">
        <v>10897</v>
      </c>
      <c r="P9" s="39" t="s">
        <v>93</v>
      </c>
      <c r="Q9" s="35">
        <v>4090</v>
      </c>
      <c r="R9" s="35">
        <v>16035</v>
      </c>
      <c r="S9" s="35">
        <v>1115</v>
      </c>
      <c r="T9" s="35">
        <v>43340</v>
      </c>
      <c r="U9" s="35">
        <v>3500</v>
      </c>
      <c r="V9" s="39" t="s">
        <v>93</v>
      </c>
      <c r="W9" s="35">
        <v>18401</v>
      </c>
      <c r="X9" s="35">
        <v>18533</v>
      </c>
      <c r="Y9" s="35">
        <v>2906</v>
      </c>
      <c r="Z9" s="36">
        <v>59648</v>
      </c>
      <c r="AA9" s="36">
        <v>27224</v>
      </c>
      <c r="AB9" s="39" t="s">
        <v>93</v>
      </c>
      <c r="AC9" s="36">
        <v>15873</v>
      </c>
      <c r="AD9" s="36">
        <v>15279</v>
      </c>
      <c r="AE9" s="36">
        <v>1272</v>
      </c>
      <c r="AF9" s="56">
        <v>66100</v>
      </c>
      <c r="AG9" s="56" t="s">
        <v>106</v>
      </c>
      <c r="AH9" s="58" t="s">
        <v>93</v>
      </c>
      <c r="AI9" s="56" t="s">
        <v>106</v>
      </c>
      <c r="AJ9" s="56">
        <v>16099</v>
      </c>
      <c r="AK9" s="56">
        <v>5639</v>
      </c>
    </row>
    <row r="10" spans="1:37" customFormat="1" ht="94.5" x14ac:dyDescent="0.25">
      <c r="A10" s="24" t="s">
        <v>76</v>
      </c>
      <c r="B10" s="41">
        <v>210014</v>
      </c>
      <c r="C10" s="41">
        <v>27885</v>
      </c>
      <c r="D10" s="39" t="s">
        <v>93</v>
      </c>
      <c r="E10" s="41">
        <v>29624</v>
      </c>
      <c r="F10" s="41">
        <v>47438</v>
      </c>
      <c r="G10" s="41">
        <v>101243</v>
      </c>
      <c r="H10" s="35">
        <v>337340</v>
      </c>
      <c r="I10" s="35">
        <v>23597</v>
      </c>
      <c r="J10" s="39" t="s">
        <v>93</v>
      </c>
      <c r="K10" s="35">
        <v>35673</v>
      </c>
      <c r="L10" s="35">
        <v>52690</v>
      </c>
      <c r="M10" s="35">
        <v>224972</v>
      </c>
      <c r="N10" s="39" t="s">
        <v>94</v>
      </c>
      <c r="O10" s="39" t="s">
        <v>94</v>
      </c>
      <c r="P10" s="39" t="s">
        <v>93</v>
      </c>
      <c r="Q10" s="39" t="s">
        <v>93</v>
      </c>
      <c r="R10" s="39" t="s">
        <v>94</v>
      </c>
      <c r="S10" s="39" t="s">
        <v>94</v>
      </c>
      <c r="T10" s="39" t="s">
        <v>94</v>
      </c>
      <c r="U10" s="39" t="s">
        <v>94</v>
      </c>
      <c r="V10" s="39" t="s">
        <v>93</v>
      </c>
      <c r="W10" s="39" t="s">
        <v>93</v>
      </c>
      <c r="X10" s="39" t="s">
        <v>94</v>
      </c>
      <c r="Y10" s="39" t="s">
        <v>93</v>
      </c>
      <c r="Z10" s="39" t="s">
        <v>94</v>
      </c>
      <c r="AA10" s="39" t="s">
        <v>94</v>
      </c>
      <c r="AB10" s="39" t="s">
        <v>93</v>
      </c>
      <c r="AC10" s="39" t="s">
        <v>93</v>
      </c>
      <c r="AD10" s="39" t="s">
        <v>94</v>
      </c>
      <c r="AE10" s="39" t="s">
        <v>93</v>
      </c>
      <c r="AF10" s="39" t="s">
        <v>94</v>
      </c>
      <c r="AG10" s="39" t="s">
        <v>94</v>
      </c>
      <c r="AH10" s="58" t="s">
        <v>93</v>
      </c>
      <c r="AI10" s="58" t="s">
        <v>93</v>
      </c>
      <c r="AJ10" s="39" t="s">
        <v>94</v>
      </c>
      <c r="AK10" s="58" t="s">
        <v>93</v>
      </c>
    </row>
    <row r="11" spans="1:37" customFormat="1" x14ac:dyDescent="0.25">
      <c r="A11" s="24" t="s">
        <v>77</v>
      </c>
      <c r="B11" s="41">
        <v>672</v>
      </c>
      <c r="C11" s="41">
        <v>150</v>
      </c>
      <c r="D11" s="42"/>
      <c r="E11" s="42"/>
      <c r="F11" s="41">
        <v>390</v>
      </c>
      <c r="G11" s="41">
        <v>132</v>
      </c>
      <c r="H11" s="35">
        <v>2344</v>
      </c>
      <c r="I11" s="35">
        <v>153</v>
      </c>
      <c r="J11" s="39" t="s">
        <v>93</v>
      </c>
      <c r="K11" s="40" t="s">
        <v>93</v>
      </c>
      <c r="L11" s="35">
        <v>600</v>
      </c>
      <c r="M11" s="35">
        <v>1591</v>
      </c>
      <c r="N11" s="35">
        <v>7305</v>
      </c>
      <c r="O11" s="35">
        <v>120</v>
      </c>
      <c r="P11" s="39" t="s">
        <v>93</v>
      </c>
      <c r="Q11" s="39" t="s">
        <v>93</v>
      </c>
      <c r="R11" s="35">
        <v>4671</v>
      </c>
      <c r="S11" s="35">
        <v>2514</v>
      </c>
      <c r="T11" s="35">
        <v>107554</v>
      </c>
      <c r="U11" s="35">
        <v>7013</v>
      </c>
      <c r="V11" s="42"/>
      <c r="W11" s="35">
        <v>84341</v>
      </c>
      <c r="X11" s="35">
        <v>8135</v>
      </c>
      <c r="Y11" s="35">
        <v>8065</v>
      </c>
      <c r="Z11" s="36">
        <v>123795</v>
      </c>
      <c r="AA11" s="36">
        <v>20545</v>
      </c>
      <c r="AB11" s="39" t="s">
        <v>93</v>
      </c>
      <c r="AC11" s="36">
        <v>20545</v>
      </c>
      <c r="AD11" s="36">
        <v>14964</v>
      </c>
      <c r="AE11" s="36">
        <v>12952</v>
      </c>
      <c r="AF11" s="56">
        <v>166467</v>
      </c>
      <c r="AG11" s="56">
        <v>45569</v>
      </c>
      <c r="AH11" s="58" t="s">
        <v>93</v>
      </c>
      <c r="AI11" s="56" t="s">
        <v>106</v>
      </c>
      <c r="AJ11" s="56">
        <v>5036</v>
      </c>
      <c r="AK11" s="56">
        <v>9211</v>
      </c>
    </row>
    <row r="12" spans="1:37" customFormat="1" ht="63" x14ac:dyDescent="0.25">
      <c r="A12" s="24" t="s">
        <v>78</v>
      </c>
      <c r="B12" s="39" t="s">
        <v>94</v>
      </c>
      <c r="C12" s="39" t="s">
        <v>93</v>
      </c>
      <c r="D12" s="39" t="s">
        <v>93</v>
      </c>
      <c r="E12" s="39" t="s">
        <v>93</v>
      </c>
      <c r="F12" s="39" t="s">
        <v>94</v>
      </c>
      <c r="G12" s="39" t="s">
        <v>94</v>
      </c>
      <c r="H12" s="39" t="s">
        <v>94</v>
      </c>
      <c r="I12" s="39" t="s">
        <v>93</v>
      </c>
      <c r="J12" s="39" t="s">
        <v>93</v>
      </c>
      <c r="K12" s="39" t="s">
        <v>93</v>
      </c>
      <c r="L12" s="39" t="s">
        <v>94</v>
      </c>
      <c r="M12" s="39" t="s">
        <v>94</v>
      </c>
      <c r="N12" s="39" t="s">
        <v>94</v>
      </c>
      <c r="O12" s="39" t="s">
        <v>94</v>
      </c>
      <c r="P12" s="39" t="s">
        <v>93</v>
      </c>
      <c r="Q12" s="39" t="s">
        <v>94</v>
      </c>
      <c r="R12" s="39" t="s">
        <v>94</v>
      </c>
      <c r="S12" s="39" t="s">
        <v>94</v>
      </c>
      <c r="T12" s="39" t="s">
        <v>94</v>
      </c>
      <c r="U12" s="39" t="s">
        <v>94</v>
      </c>
      <c r="V12" s="39" t="s">
        <v>93</v>
      </c>
      <c r="W12" s="39" t="s">
        <v>94</v>
      </c>
      <c r="X12" s="39" t="s">
        <v>94</v>
      </c>
      <c r="Y12" s="39" t="s">
        <v>94</v>
      </c>
      <c r="Z12" s="39" t="s">
        <v>94</v>
      </c>
      <c r="AA12" s="39" t="s">
        <v>94</v>
      </c>
      <c r="AB12" s="39" t="s">
        <v>93</v>
      </c>
      <c r="AC12" s="39" t="s">
        <v>94</v>
      </c>
      <c r="AD12" s="39" t="s">
        <v>94</v>
      </c>
      <c r="AE12" s="39" t="s">
        <v>94</v>
      </c>
      <c r="AF12" s="56" t="s">
        <v>106</v>
      </c>
      <c r="AG12" s="56" t="s">
        <v>106</v>
      </c>
      <c r="AH12" s="56" t="s">
        <v>106</v>
      </c>
      <c r="AI12" s="56" t="s">
        <v>106</v>
      </c>
      <c r="AJ12" s="56" t="s">
        <v>106</v>
      </c>
      <c r="AK12" s="56" t="s">
        <v>106</v>
      </c>
    </row>
    <row r="13" spans="1:37" customFormat="1" ht="31.5" x14ac:dyDescent="0.25">
      <c r="A13" s="24" t="s">
        <v>79</v>
      </c>
      <c r="B13" s="41">
        <v>10192511</v>
      </c>
      <c r="C13" s="41">
        <v>1028117</v>
      </c>
      <c r="D13" s="41">
        <v>1433</v>
      </c>
      <c r="E13" s="41">
        <v>9015941</v>
      </c>
      <c r="F13" s="41">
        <v>103426</v>
      </c>
      <c r="G13" s="41">
        <v>43882</v>
      </c>
      <c r="H13" s="35">
        <v>18474195</v>
      </c>
      <c r="I13" s="35">
        <v>1057686</v>
      </c>
      <c r="J13" s="35">
        <v>1367</v>
      </c>
      <c r="K13" s="35">
        <v>17220105</v>
      </c>
      <c r="L13" s="35">
        <v>103912</v>
      </c>
      <c r="M13" s="35">
        <v>88410</v>
      </c>
      <c r="N13" s="35">
        <v>29412739</v>
      </c>
      <c r="O13" s="35">
        <v>1209628</v>
      </c>
      <c r="P13" s="35">
        <v>1301</v>
      </c>
      <c r="Q13" s="35">
        <v>27816257</v>
      </c>
      <c r="R13" s="35">
        <v>262300</v>
      </c>
      <c r="S13" s="35">
        <v>121737</v>
      </c>
      <c r="T13" s="35">
        <v>20516163</v>
      </c>
      <c r="U13" s="35">
        <v>1269347</v>
      </c>
      <c r="V13" s="35">
        <v>1234</v>
      </c>
      <c r="W13" s="35">
        <v>18873350</v>
      </c>
      <c r="X13" s="35">
        <v>286877</v>
      </c>
      <c r="Y13" s="35">
        <v>84372</v>
      </c>
      <c r="Z13" s="36">
        <v>19839531</v>
      </c>
      <c r="AA13" s="36">
        <v>1189619</v>
      </c>
      <c r="AB13" s="36">
        <v>1167</v>
      </c>
      <c r="AC13" s="36">
        <v>18247032</v>
      </c>
      <c r="AD13" s="36">
        <v>326933</v>
      </c>
      <c r="AE13" s="36">
        <v>49819</v>
      </c>
      <c r="AF13" s="56">
        <v>30270896</v>
      </c>
      <c r="AG13" s="56">
        <v>1176185</v>
      </c>
      <c r="AH13" s="56" t="s">
        <v>106</v>
      </c>
      <c r="AI13" s="56">
        <v>28414875</v>
      </c>
      <c r="AJ13" s="56">
        <v>331499</v>
      </c>
      <c r="AK13" s="56">
        <v>321972</v>
      </c>
    </row>
    <row r="14" spans="1:37" customFormat="1" ht="47.25" x14ac:dyDescent="0.25">
      <c r="A14" s="24" t="s">
        <v>80</v>
      </c>
      <c r="B14" s="35">
        <v>97504</v>
      </c>
      <c r="C14" s="35">
        <v>60228</v>
      </c>
      <c r="D14" s="39" t="s">
        <v>93</v>
      </c>
      <c r="E14" s="35">
        <v>25551</v>
      </c>
      <c r="F14" s="35">
        <v>6894</v>
      </c>
      <c r="G14" s="35">
        <v>1209</v>
      </c>
      <c r="H14" s="35">
        <v>72898</v>
      </c>
      <c r="I14" s="35">
        <v>41949</v>
      </c>
      <c r="J14" s="35">
        <v>1553</v>
      </c>
      <c r="K14" s="35">
        <v>21746</v>
      </c>
      <c r="L14" s="35">
        <v>6973</v>
      </c>
      <c r="M14" s="35">
        <v>2230</v>
      </c>
      <c r="N14" s="35">
        <v>53805</v>
      </c>
      <c r="O14" s="35">
        <v>36508</v>
      </c>
      <c r="P14" s="35">
        <v>1069</v>
      </c>
      <c r="Q14" s="35">
        <v>11935</v>
      </c>
      <c r="R14" s="35">
        <v>4837</v>
      </c>
      <c r="S14" s="35">
        <v>525</v>
      </c>
      <c r="T14" s="35">
        <v>54560</v>
      </c>
      <c r="U14" s="35">
        <v>36245</v>
      </c>
      <c r="V14" s="35">
        <v>906</v>
      </c>
      <c r="W14" s="35">
        <v>10363</v>
      </c>
      <c r="X14" s="35">
        <v>7474</v>
      </c>
      <c r="Y14" s="35">
        <v>478</v>
      </c>
      <c r="Z14" s="36">
        <v>54135</v>
      </c>
      <c r="AA14" s="36">
        <v>33215</v>
      </c>
      <c r="AB14" s="36">
        <v>881</v>
      </c>
      <c r="AC14" s="36">
        <v>12452</v>
      </c>
      <c r="AD14" s="36">
        <v>8127</v>
      </c>
      <c r="AE14" s="36">
        <v>341</v>
      </c>
      <c r="AF14" s="56">
        <v>74843</v>
      </c>
      <c r="AG14" s="56">
        <v>42819</v>
      </c>
      <c r="AH14" s="56" t="s">
        <v>106</v>
      </c>
      <c r="AI14" s="56">
        <v>24357</v>
      </c>
      <c r="AJ14" s="56">
        <v>6857</v>
      </c>
      <c r="AK14" s="56" t="s">
        <v>106</v>
      </c>
    </row>
    <row r="15" spans="1:37" customFormat="1" ht="31.5" x14ac:dyDescent="0.25">
      <c r="A15" s="24" t="s">
        <v>81</v>
      </c>
      <c r="B15" s="35">
        <v>186610</v>
      </c>
      <c r="C15" s="35">
        <v>50604</v>
      </c>
      <c r="D15" s="39" t="s">
        <v>93</v>
      </c>
      <c r="E15" s="35">
        <v>364</v>
      </c>
      <c r="F15" s="35">
        <v>104539</v>
      </c>
      <c r="G15" s="35">
        <v>2621</v>
      </c>
      <c r="H15" s="35">
        <v>151757</v>
      </c>
      <c r="I15" s="35">
        <v>52554</v>
      </c>
      <c r="J15" s="42"/>
      <c r="K15" s="35">
        <v>334</v>
      </c>
      <c r="L15" s="35">
        <v>93335</v>
      </c>
      <c r="M15" s="35">
        <v>1978</v>
      </c>
      <c r="N15" s="35">
        <v>174785</v>
      </c>
      <c r="O15" s="35">
        <v>29485</v>
      </c>
      <c r="P15" s="42"/>
      <c r="Q15" s="35">
        <v>316</v>
      </c>
      <c r="R15" s="35">
        <v>135225</v>
      </c>
      <c r="S15" s="35">
        <v>6802</v>
      </c>
      <c r="T15" s="35">
        <v>228584</v>
      </c>
      <c r="U15" s="35">
        <v>90919</v>
      </c>
      <c r="V15" s="39" t="s">
        <v>93</v>
      </c>
      <c r="W15" s="35">
        <v>637</v>
      </c>
      <c r="X15" s="35">
        <v>127218</v>
      </c>
      <c r="Y15" s="35">
        <v>7409</v>
      </c>
      <c r="Z15" s="36">
        <v>235594</v>
      </c>
      <c r="AA15" s="36">
        <v>87069</v>
      </c>
      <c r="AB15" s="39" t="s">
        <v>93</v>
      </c>
      <c r="AC15" s="36">
        <v>1544</v>
      </c>
      <c r="AD15" s="36">
        <v>138858</v>
      </c>
      <c r="AE15" s="36">
        <v>5851</v>
      </c>
      <c r="AF15" s="56">
        <v>268702</v>
      </c>
      <c r="AG15" s="56">
        <v>89579</v>
      </c>
      <c r="AH15" s="58" t="s">
        <v>93</v>
      </c>
      <c r="AI15" s="56" t="s">
        <v>106</v>
      </c>
      <c r="AJ15" s="56">
        <v>173594</v>
      </c>
      <c r="AK15" s="56">
        <v>3798</v>
      </c>
    </row>
    <row r="16" spans="1:37" customFormat="1" ht="31.5" x14ac:dyDescent="0.25">
      <c r="A16" s="24" t="s">
        <v>82</v>
      </c>
      <c r="B16" s="35">
        <v>90492</v>
      </c>
      <c r="C16" s="35">
        <v>64267</v>
      </c>
      <c r="D16" s="35">
        <v>2676</v>
      </c>
      <c r="E16" s="35">
        <v>6902</v>
      </c>
      <c r="F16" s="35">
        <v>3329</v>
      </c>
      <c r="G16" s="35">
        <v>12710</v>
      </c>
      <c r="H16" s="35">
        <v>97233</v>
      </c>
      <c r="I16" s="35">
        <v>64130</v>
      </c>
      <c r="J16" s="35">
        <v>2879</v>
      </c>
      <c r="K16" s="35">
        <v>15798</v>
      </c>
      <c r="L16" s="35">
        <v>3280</v>
      </c>
      <c r="M16" s="35">
        <v>14025</v>
      </c>
      <c r="N16" s="35">
        <v>84546</v>
      </c>
      <c r="O16" s="35">
        <v>63088</v>
      </c>
      <c r="P16" s="35">
        <v>2879</v>
      </c>
      <c r="Q16" s="35">
        <v>206</v>
      </c>
      <c r="R16" s="35">
        <v>7042</v>
      </c>
      <c r="S16" s="35">
        <v>14210</v>
      </c>
      <c r="T16" s="35">
        <v>526871</v>
      </c>
      <c r="U16" s="35">
        <v>511363</v>
      </c>
      <c r="V16" s="39" t="s">
        <v>93</v>
      </c>
      <c r="W16" s="35">
        <v>184</v>
      </c>
      <c r="X16" s="35">
        <v>5557</v>
      </c>
      <c r="Y16" s="35">
        <v>9767</v>
      </c>
      <c r="Z16" s="36">
        <v>491023</v>
      </c>
      <c r="AA16" s="36">
        <v>486658</v>
      </c>
      <c r="AB16" s="39" t="s">
        <v>93</v>
      </c>
      <c r="AC16" s="39" t="s">
        <v>93</v>
      </c>
      <c r="AD16" s="36">
        <v>3665</v>
      </c>
      <c r="AE16" s="36">
        <v>700</v>
      </c>
      <c r="AF16" s="56">
        <v>488523</v>
      </c>
      <c r="AG16" s="56">
        <v>474169</v>
      </c>
      <c r="AH16" s="58" t="s">
        <v>93</v>
      </c>
      <c r="AI16" s="58" t="s">
        <v>93</v>
      </c>
      <c r="AJ16" s="56">
        <v>6978</v>
      </c>
      <c r="AK16" s="56">
        <v>7376</v>
      </c>
    </row>
    <row r="17" spans="1:37" customFormat="1" ht="63" x14ac:dyDescent="0.25">
      <c r="A17" s="24" t="s">
        <v>83</v>
      </c>
      <c r="B17" s="35">
        <v>1632133</v>
      </c>
      <c r="C17" s="35">
        <v>1408961</v>
      </c>
      <c r="D17" s="35">
        <v>285834</v>
      </c>
      <c r="E17" s="35">
        <v>151355</v>
      </c>
      <c r="F17" s="35">
        <v>38739</v>
      </c>
      <c r="G17" s="35">
        <v>18817</v>
      </c>
      <c r="H17" s="35">
        <v>1329777</v>
      </c>
      <c r="I17" s="35">
        <v>1087642</v>
      </c>
      <c r="J17" s="35">
        <v>755177</v>
      </c>
      <c r="K17" s="35">
        <v>159937</v>
      </c>
      <c r="L17" s="35">
        <v>51700</v>
      </c>
      <c r="M17" s="35">
        <v>29414</v>
      </c>
      <c r="N17" s="35">
        <v>1294379</v>
      </c>
      <c r="O17" s="35">
        <v>956237</v>
      </c>
      <c r="P17" s="35">
        <v>706053</v>
      </c>
      <c r="Q17" s="35">
        <v>265683</v>
      </c>
      <c r="R17" s="35">
        <v>23174</v>
      </c>
      <c r="S17" s="35">
        <v>49062</v>
      </c>
      <c r="T17" s="35">
        <v>16555460</v>
      </c>
      <c r="U17" s="35">
        <v>5055931</v>
      </c>
      <c r="V17" s="35">
        <v>2023908</v>
      </c>
      <c r="W17" s="35">
        <v>11447100</v>
      </c>
      <c r="X17" s="35">
        <v>21733</v>
      </c>
      <c r="Y17" s="35">
        <v>30535</v>
      </c>
      <c r="Z17" s="36">
        <v>15420320</v>
      </c>
      <c r="AA17" s="36">
        <v>4201821</v>
      </c>
      <c r="AB17" s="36">
        <v>1325671</v>
      </c>
      <c r="AC17" s="36">
        <v>11162614</v>
      </c>
      <c r="AD17" s="36">
        <v>29252</v>
      </c>
      <c r="AE17" s="36">
        <v>26472</v>
      </c>
      <c r="AF17" s="56">
        <v>12587131</v>
      </c>
      <c r="AG17" s="56">
        <v>1537261</v>
      </c>
      <c r="AH17" s="56">
        <v>845937</v>
      </c>
      <c r="AI17" s="56">
        <v>10960916</v>
      </c>
      <c r="AJ17" s="56">
        <v>55980</v>
      </c>
      <c r="AK17" s="56">
        <v>31769</v>
      </c>
    </row>
    <row r="18" spans="1:37" customFormat="1" ht="47.25" x14ac:dyDescent="0.25">
      <c r="A18" s="24" t="s">
        <v>84</v>
      </c>
      <c r="B18" s="35">
        <v>17725786</v>
      </c>
      <c r="C18" s="35">
        <v>453186</v>
      </c>
      <c r="D18" s="35">
        <v>56875</v>
      </c>
      <c r="E18" s="35">
        <v>16904550</v>
      </c>
      <c r="F18" s="35">
        <v>266205</v>
      </c>
      <c r="G18" s="35">
        <v>80554</v>
      </c>
      <c r="H18" s="35">
        <v>8252970</v>
      </c>
      <c r="I18" s="35">
        <v>333145</v>
      </c>
      <c r="J18" s="35">
        <v>55725</v>
      </c>
      <c r="K18" s="35">
        <v>7498052</v>
      </c>
      <c r="L18" s="35">
        <v>303880</v>
      </c>
      <c r="M18" s="35">
        <v>102529</v>
      </c>
      <c r="N18" s="35">
        <v>1179644</v>
      </c>
      <c r="O18" s="35">
        <v>275709</v>
      </c>
      <c r="P18" s="35">
        <v>54713</v>
      </c>
      <c r="Q18" s="35">
        <v>422827</v>
      </c>
      <c r="R18" s="35">
        <v>356084</v>
      </c>
      <c r="S18" s="35">
        <v>106182</v>
      </c>
      <c r="T18" s="35">
        <v>1247701</v>
      </c>
      <c r="U18" s="35">
        <v>353259</v>
      </c>
      <c r="V18" s="35">
        <v>53622</v>
      </c>
      <c r="W18" s="35">
        <v>405970</v>
      </c>
      <c r="X18" s="35">
        <v>369452</v>
      </c>
      <c r="Y18" s="35">
        <v>101955</v>
      </c>
      <c r="Z18" s="36">
        <v>1421738</v>
      </c>
      <c r="AA18" s="36">
        <v>347326</v>
      </c>
      <c r="AB18" s="36">
        <v>51218</v>
      </c>
      <c r="AC18" s="36">
        <v>110344</v>
      </c>
      <c r="AD18" s="36">
        <v>811368</v>
      </c>
      <c r="AE18" s="36">
        <v>131917</v>
      </c>
      <c r="AF18" s="56">
        <v>1263569</v>
      </c>
      <c r="AG18" s="56">
        <v>339955</v>
      </c>
      <c r="AH18" s="56">
        <v>50168</v>
      </c>
      <c r="AI18" s="56">
        <v>135591</v>
      </c>
      <c r="AJ18" s="56">
        <v>664489</v>
      </c>
      <c r="AK18" s="56">
        <v>95531</v>
      </c>
    </row>
    <row r="19" spans="1:37" customFormat="1" ht="63" x14ac:dyDescent="0.25">
      <c r="A19" s="24" t="s">
        <v>85</v>
      </c>
      <c r="B19" s="35">
        <v>121656</v>
      </c>
      <c r="C19" s="35">
        <v>107473</v>
      </c>
      <c r="D19" s="39" t="s">
        <v>93</v>
      </c>
      <c r="E19" s="35">
        <v>4940</v>
      </c>
      <c r="F19" s="35">
        <v>2433</v>
      </c>
      <c r="G19" s="35">
        <v>6572</v>
      </c>
      <c r="H19" s="35">
        <v>337693</v>
      </c>
      <c r="I19" s="35">
        <v>143573</v>
      </c>
      <c r="J19" s="35">
        <v>268</v>
      </c>
      <c r="K19" s="35">
        <v>22607</v>
      </c>
      <c r="L19" s="35">
        <v>33656</v>
      </c>
      <c r="M19" s="35">
        <v>136535</v>
      </c>
      <c r="N19" s="35">
        <v>1474526</v>
      </c>
      <c r="O19" s="35">
        <v>338285</v>
      </c>
      <c r="P19" s="35">
        <v>20353</v>
      </c>
      <c r="Q19" s="35">
        <v>64364</v>
      </c>
      <c r="R19" s="35">
        <v>214352</v>
      </c>
      <c r="S19" s="35">
        <v>855867</v>
      </c>
      <c r="T19" s="35">
        <v>1420743</v>
      </c>
      <c r="U19" s="35">
        <v>339150</v>
      </c>
      <c r="V19" s="35">
        <v>20315</v>
      </c>
      <c r="W19" s="35">
        <v>125974</v>
      </c>
      <c r="X19" s="35">
        <v>131916</v>
      </c>
      <c r="Y19" s="35">
        <v>822136</v>
      </c>
      <c r="Z19" s="36">
        <v>1666234</v>
      </c>
      <c r="AA19" s="36">
        <v>323267</v>
      </c>
      <c r="AB19" s="39">
        <v>21617</v>
      </c>
      <c r="AC19" s="36">
        <v>204158</v>
      </c>
      <c r="AD19" s="36">
        <v>158312</v>
      </c>
      <c r="AE19" s="36">
        <v>978892</v>
      </c>
      <c r="AF19" s="56">
        <v>1277024</v>
      </c>
      <c r="AG19" s="56">
        <v>301831</v>
      </c>
      <c r="AH19" s="56" t="s">
        <v>106</v>
      </c>
      <c r="AI19" s="56">
        <v>226132</v>
      </c>
      <c r="AJ19" s="56">
        <v>307479</v>
      </c>
      <c r="AK19" s="56">
        <v>439911</v>
      </c>
    </row>
    <row r="20" spans="1:37" customFormat="1" ht="63" customHeight="1" x14ac:dyDescent="0.25">
      <c r="A20" s="24" t="s">
        <v>86</v>
      </c>
      <c r="B20" s="35">
        <v>62125841</v>
      </c>
      <c r="C20" s="35">
        <v>42578408</v>
      </c>
      <c r="D20" s="35">
        <v>33058450</v>
      </c>
      <c r="E20" s="35">
        <v>11869685</v>
      </c>
      <c r="F20" s="35">
        <v>3869672</v>
      </c>
      <c r="G20" s="35">
        <v>2084269</v>
      </c>
      <c r="H20" s="35">
        <v>72235779</v>
      </c>
      <c r="I20" s="35">
        <v>41787686</v>
      </c>
      <c r="J20" s="35">
        <v>31665554</v>
      </c>
      <c r="K20" s="35">
        <v>22345631</v>
      </c>
      <c r="L20" s="35">
        <v>3849163</v>
      </c>
      <c r="M20" s="35">
        <v>2326014</v>
      </c>
      <c r="N20" s="35">
        <v>74644903</v>
      </c>
      <c r="O20" s="35">
        <v>41242308</v>
      </c>
      <c r="P20" s="35">
        <v>30331301</v>
      </c>
      <c r="Q20" s="35">
        <v>24847281</v>
      </c>
      <c r="R20" s="35">
        <v>4150745</v>
      </c>
      <c r="S20" s="35">
        <v>2473642</v>
      </c>
      <c r="T20" s="35">
        <v>59309442</v>
      </c>
      <c r="U20" s="35">
        <v>36759858</v>
      </c>
      <c r="V20" s="35">
        <v>28139888</v>
      </c>
      <c r="W20" s="35">
        <v>13387301</v>
      </c>
      <c r="X20" s="35">
        <v>4505025</v>
      </c>
      <c r="Y20" s="35">
        <v>2877707</v>
      </c>
      <c r="Z20" s="36">
        <v>70937922</v>
      </c>
      <c r="AA20" s="36">
        <v>36916057</v>
      </c>
      <c r="AB20" s="36">
        <v>29781000</v>
      </c>
      <c r="AC20" s="36">
        <v>14972170</v>
      </c>
      <c r="AD20" s="36">
        <v>5099396</v>
      </c>
      <c r="AE20" s="36">
        <v>4248638</v>
      </c>
      <c r="AF20" s="56">
        <v>68283372</v>
      </c>
      <c r="AG20" s="56">
        <v>38163625</v>
      </c>
      <c r="AH20" s="56">
        <v>30933188</v>
      </c>
      <c r="AI20" s="56">
        <v>15918930</v>
      </c>
      <c r="AJ20" s="56">
        <v>5576977</v>
      </c>
      <c r="AK20" s="56">
        <v>5043712</v>
      </c>
    </row>
    <row r="21" spans="1:37" customFormat="1" x14ac:dyDescent="0.25">
      <c r="A21" s="24" t="s">
        <v>87</v>
      </c>
      <c r="B21" s="35">
        <v>27769690</v>
      </c>
      <c r="C21" s="35">
        <v>20833671</v>
      </c>
      <c r="D21" s="35">
        <v>2710384</v>
      </c>
      <c r="E21" s="35">
        <v>764365</v>
      </c>
      <c r="F21" s="35">
        <v>3583643</v>
      </c>
      <c r="G21" s="35">
        <v>1974113</v>
      </c>
      <c r="H21" s="35">
        <v>28731449</v>
      </c>
      <c r="I21" s="35">
        <v>22248746</v>
      </c>
      <c r="J21" s="35">
        <v>2638808</v>
      </c>
      <c r="K21" s="35">
        <v>986287</v>
      </c>
      <c r="L21" s="35">
        <v>3633265</v>
      </c>
      <c r="M21" s="35">
        <v>1755013</v>
      </c>
      <c r="N21" s="35">
        <v>28875970</v>
      </c>
      <c r="O21" s="35">
        <v>22293043</v>
      </c>
      <c r="P21" s="35">
        <v>2472506</v>
      </c>
      <c r="Q21" s="35">
        <v>1023898</v>
      </c>
      <c r="R21" s="35">
        <v>3746631</v>
      </c>
      <c r="S21" s="35">
        <v>1702097</v>
      </c>
      <c r="T21" s="35">
        <v>44869286</v>
      </c>
      <c r="U21" s="35">
        <v>25473029</v>
      </c>
      <c r="V21" s="35">
        <v>2447876</v>
      </c>
      <c r="W21" s="35">
        <v>1170157</v>
      </c>
      <c r="X21" s="35">
        <v>4559016</v>
      </c>
      <c r="Y21" s="35">
        <v>13622328</v>
      </c>
      <c r="Z21" s="36">
        <v>49062753</v>
      </c>
      <c r="AA21" s="36">
        <v>26848358</v>
      </c>
      <c r="AB21" s="36">
        <v>2105469</v>
      </c>
      <c r="AC21" s="36">
        <v>1750803</v>
      </c>
      <c r="AD21" s="36">
        <v>5516143</v>
      </c>
      <c r="AE21" s="36">
        <v>14888002</v>
      </c>
      <c r="AF21" s="56">
        <v>52748615</v>
      </c>
      <c r="AG21" s="56">
        <v>28983901</v>
      </c>
      <c r="AH21" s="56">
        <v>1881651</v>
      </c>
      <c r="AI21" s="56">
        <v>1701402</v>
      </c>
      <c r="AJ21" s="56">
        <v>5853212</v>
      </c>
      <c r="AK21" s="56">
        <v>16151188</v>
      </c>
    </row>
    <row r="22" spans="1:37" customFormat="1" ht="47.25" x14ac:dyDescent="0.25">
      <c r="A22" s="24" t="s">
        <v>88</v>
      </c>
      <c r="B22" s="35">
        <v>12788694</v>
      </c>
      <c r="C22" s="35">
        <v>8134393</v>
      </c>
      <c r="D22" s="35">
        <v>370824</v>
      </c>
      <c r="E22" s="35">
        <v>155322</v>
      </c>
      <c r="F22" s="35">
        <v>3823759</v>
      </c>
      <c r="G22" s="35">
        <v>540047</v>
      </c>
      <c r="H22" s="35">
        <v>12244510</v>
      </c>
      <c r="I22" s="35">
        <v>7993836</v>
      </c>
      <c r="J22" s="35">
        <v>293677</v>
      </c>
      <c r="K22" s="35">
        <v>145827</v>
      </c>
      <c r="L22" s="35">
        <v>3555861</v>
      </c>
      <c r="M22" s="35">
        <v>527176</v>
      </c>
      <c r="N22" s="35">
        <v>13095830</v>
      </c>
      <c r="O22" s="35">
        <v>7677515</v>
      </c>
      <c r="P22" s="35">
        <v>299809</v>
      </c>
      <c r="Q22" s="35">
        <v>167019</v>
      </c>
      <c r="R22" s="35">
        <v>4623217</v>
      </c>
      <c r="S22" s="35">
        <v>605797</v>
      </c>
      <c r="T22" s="35">
        <v>17029874</v>
      </c>
      <c r="U22" s="35">
        <v>7515516</v>
      </c>
      <c r="V22" s="35">
        <v>355393</v>
      </c>
      <c r="W22" s="35">
        <v>170787</v>
      </c>
      <c r="X22" s="35">
        <v>8570649</v>
      </c>
      <c r="Y22" s="35">
        <v>761880</v>
      </c>
      <c r="Z22" s="36">
        <v>20264880</v>
      </c>
      <c r="AA22" s="36">
        <v>8287282</v>
      </c>
      <c r="AB22" s="36">
        <v>485935</v>
      </c>
      <c r="AC22" s="36">
        <v>287798</v>
      </c>
      <c r="AD22" s="36">
        <v>10693996</v>
      </c>
      <c r="AE22" s="36">
        <v>986049</v>
      </c>
      <c r="AF22" s="56">
        <v>23801585</v>
      </c>
      <c r="AG22" s="56">
        <v>11268926</v>
      </c>
      <c r="AH22" s="56">
        <v>578836</v>
      </c>
      <c r="AI22" s="56">
        <v>270850</v>
      </c>
      <c r="AJ22" s="56">
        <v>11384291</v>
      </c>
      <c r="AK22" s="56">
        <v>857337</v>
      </c>
    </row>
    <row r="23" spans="1:37" customFormat="1" ht="63" x14ac:dyDescent="0.25">
      <c r="A23" s="24" t="s">
        <v>89</v>
      </c>
      <c r="B23" s="35">
        <v>5273066</v>
      </c>
      <c r="C23" s="35">
        <v>4230034</v>
      </c>
      <c r="D23" s="35">
        <v>6001</v>
      </c>
      <c r="E23" s="35">
        <v>407021</v>
      </c>
      <c r="F23" s="35">
        <v>470855</v>
      </c>
      <c r="G23" s="35">
        <v>63111</v>
      </c>
      <c r="H23" s="35">
        <v>6191677</v>
      </c>
      <c r="I23" s="35">
        <v>4999588</v>
      </c>
      <c r="J23" s="35">
        <v>4285</v>
      </c>
      <c r="K23" s="35">
        <v>467135</v>
      </c>
      <c r="L23" s="35">
        <v>629255</v>
      </c>
      <c r="M23" s="35">
        <v>57560</v>
      </c>
      <c r="N23" s="35">
        <v>6294426</v>
      </c>
      <c r="O23" s="35">
        <v>4936062</v>
      </c>
      <c r="P23" s="35">
        <v>4079</v>
      </c>
      <c r="Q23" s="35">
        <v>466208</v>
      </c>
      <c r="R23" s="35">
        <v>755916</v>
      </c>
      <c r="S23" s="35">
        <v>103379</v>
      </c>
      <c r="T23" s="35">
        <v>6308719</v>
      </c>
      <c r="U23" s="35">
        <v>5030054</v>
      </c>
      <c r="V23" s="35">
        <v>3898</v>
      </c>
      <c r="W23" s="35">
        <v>361237</v>
      </c>
      <c r="X23" s="35">
        <v>773638</v>
      </c>
      <c r="Y23" s="35">
        <v>101885</v>
      </c>
      <c r="Z23" s="36">
        <v>9147009</v>
      </c>
      <c r="AA23" s="36">
        <v>6505710</v>
      </c>
      <c r="AB23" s="36">
        <v>3717</v>
      </c>
      <c r="AC23" s="36">
        <v>1164009</v>
      </c>
      <c r="AD23" s="36">
        <v>1035773</v>
      </c>
      <c r="AE23" s="36">
        <v>167511</v>
      </c>
      <c r="AF23" s="56">
        <v>8578793</v>
      </c>
      <c r="AG23" s="56">
        <v>6523708</v>
      </c>
      <c r="AH23" s="56">
        <v>5111</v>
      </c>
      <c r="AI23" s="56">
        <v>792850</v>
      </c>
      <c r="AJ23" s="56">
        <v>1088735</v>
      </c>
      <c r="AK23" s="56">
        <v>122235</v>
      </c>
    </row>
    <row r="24" spans="1:37" customFormat="1" ht="31.5" x14ac:dyDescent="0.25">
      <c r="A24" s="24" t="s">
        <v>90</v>
      </c>
      <c r="B24" s="35">
        <v>204638</v>
      </c>
      <c r="C24" s="35">
        <v>132648</v>
      </c>
      <c r="D24" s="39" t="s">
        <v>93</v>
      </c>
      <c r="E24" s="35">
        <v>17267</v>
      </c>
      <c r="F24" s="35">
        <v>23338</v>
      </c>
      <c r="G24" s="35">
        <v>25198</v>
      </c>
      <c r="H24" s="35">
        <v>445480</v>
      </c>
      <c r="I24" s="35">
        <v>389420</v>
      </c>
      <c r="J24" s="39" t="s">
        <v>93</v>
      </c>
      <c r="K24" s="35">
        <v>15746</v>
      </c>
      <c r="L24" s="35">
        <v>12928</v>
      </c>
      <c r="M24" s="35">
        <v>26137</v>
      </c>
      <c r="N24" s="35">
        <v>19645</v>
      </c>
      <c r="O24" s="35">
        <v>18963</v>
      </c>
      <c r="P24" s="42"/>
      <c r="Q24" s="35">
        <v>564</v>
      </c>
      <c r="R24" s="35">
        <v>118</v>
      </c>
      <c r="S24" s="42"/>
      <c r="T24" s="35">
        <v>504529</v>
      </c>
      <c r="U24" s="35">
        <v>454364</v>
      </c>
      <c r="V24" s="35">
        <v>56822</v>
      </c>
      <c r="W24" s="35">
        <v>14250</v>
      </c>
      <c r="X24" s="35">
        <v>15536</v>
      </c>
      <c r="Y24" s="35">
        <v>18093</v>
      </c>
      <c r="Z24" s="36">
        <v>265764</v>
      </c>
      <c r="AA24" s="36">
        <v>217153</v>
      </c>
      <c r="AB24" s="36">
        <v>55356</v>
      </c>
      <c r="AC24" s="36">
        <v>5430</v>
      </c>
      <c r="AD24" s="36">
        <v>19743</v>
      </c>
      <c r="AE24" s="36">
        <v>20417</v>
      </c>
      <c r="AF24" s="56">
        <v>264653</v>
      </c>
      <c r="AG24" s="56">
        <v>210690</v>
      </c>
      <c r="AH24" s="56">
        <v>58435</v>
      </c>
      <c r="AI24" s="56">
        <v>14147</v>
      </c>
      <c r="AJ24" s="56">
        <v>12591</v>
      </c>
      <c r="AK24" s="56">
        <v>26523</v>
      </c>
    </row>
    <row r="26" spans="1:37" x14ac:dyDescent="0.25">
      <c r="A26" s="2" t="s">
        <v>92</v>
      </c>
      <c r="AF26"/>
      <c r="AG26"/>
      <c r="AH26"/>
      <c r="AI26"/>
      <c r="AJ26"/>
      <c r="AK26"/>
    </row>
  </sheetData>
  <mergeCells count="8">
    <mergeCell ref="AF3:AK3"/>
    <mergeCell ref="Z3:AE3"/>
    <mergeCell ref="A2:Y2"/>
    <mergeCell ref="A3:A4"/>
    <mergeCell ref="B3:G3"/>
    <mergeCell ref="H3:M3"/>
    <mergeCell ref="N3:S3"/>
    <mergeCell ref="T3:Y3"/>
  </mergeCells>
  <hyperlinks>
    <hyperlink ref="A1" location="Содержание!B5" display="      К содержанию" xr:uid="{00000000-0004-0000-0600-000000000000}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Содержание</vt:lpstr>
      <vt:lpstr>1</vt:lpstr>
      <vt:lpstr>2</vt:lpstr>
      <vt:lpstr>3</vt:lpstr>
      <vt:lpstr>4</vt:lpstr>
      <vt:lpstr>5</vt:lpstr>
      <vt:lpstr>6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Гаран Елена Григорьевна</cp:lastModifiedBy>
  <cp:lastPrinted>2021-05-13T12:20:04Z</cp:lastPrinted>
  <dcterms:created xsi:type="dcterms:W3CDTF">2021-04-08T10:35:45Z</dcterms:created>
  <dcterms:modified xsi:type="dcterms:W3CDTF">2023-12-04T09:10:40Z</dcterms:modified>
</cp:coreProperties>
</file>